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病媒\20260810-消杀物资采购\"/>
    </mc:Choice>
  </mc:AlternateContent>
  <bookViews>
    <workbookView windowWidth="22192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<sst xmlns="http://schemas.openxmlformats.org/spreadsheetml/2006/main" count="143" uniqueCount="107">
  <si>
    <t>序号</t>
  </si>
  <si>
    <t>产品名称</t>
  </si>
  <si>
    <t>规格型号、参数</t>
  </si>
  <si>
    <t>单位</t>
  </si>
  <si>
    <t>数量</t>
  </si>
  <si>
    <t>单价（元）</t>
  </si>
  <si>
    <t>金额（元）</t>
  </si>
  <si>
    <t>粘蝇条（带）</t>
  </si>
  <si>
    <t>满足农药生产许可证或者农药生产批准文件、农药标准和农药登记证要求。规格：400mm×35mm</t>
  </si>
  <si>
    <t>张</t>
  </si>
  <si>
    <t>诱（捕）蝇器（笼）</t>
  </si>
  <si>
    <t>高40cm，直径25cm，圆锥形芯高35cm，顶口直径2cm</t>
  </si>
  <si>
    <t>套</t>
  </si>
  <si>
    <t>捕蝇网</t>
  </si>
  <si>
    <t>60目，带网圈和网杆，圈直径约30cm，杆长度1.5m-2.5m，网兜有深度，不小于35cm</t>
  </si>
  <si>
    <t>个</t>
  </si>
  <si>
    <t>粘蟑盒（纸）</t>
  </si>
  <si>
    <t>满足农药生产许可证或者农药生产批准文件、农药标准和农药登记证要求。规格：170mm×100mm</t>
  </si>
  <si>
    <t>粘鼠板</t>
  </si>
  <si>
    <t>满足农药生产许可证或者农药生产批准文件、农药标准和农药登记证要求。粘鼠板胶面15cm×20cm</t>
  </si>
  <si>
    <t>鼠笼（盒）</t>
  </si>
  <si>
    <t>304不锈钢手工编。可折叠铁丝鼠笼（24cm×11cm×11cm）</t>
  </si>
  <si>
    <t>诱蚊诱卵器</t>
  </si>
  <si>
    <t>上直径7.5cm，下直径7cm，高10cm，瓶底抬高2cm</t>
  </si>
  <si>
    <t>电动吸蚊器</t>
  </si>
  <si>
    <t>蓝光电动吸蚊器；额定功率2w；可充电，USB输出电流700mA；贮蚊罐，罐口≥40mm，罐底≥65mm，高≥80mm</t>
  </si>
  <si>
    <t>标本盒</t>
  </si>
  <si>
    <t>规格：长≥20cm，宽≥15cm，高≥5cm；盒盖透明亚克力材质，盒底有高密度针插板</t>
  </si>
  <si>
    <t>昆虫针</t>
  </si>
  <si>
    <t>0#；≥100根/盒</t>
  </si>
  <si>
    <t>盒</t>
  </si>
  <si>
    <t>3#；≥100根/盒</t>
  </si>
  <si>
    <t>1#；≥100根/盒</t>
  </si>
  <si>
    <t>软木条</t>
  </si>
  <si>
    <t>尺寸：15mm*10mm*2mm；数量≥100块/包</t>
  </si>
  <si>
    <t>包</t>
  </si>
  <si>
    <t>樟脑丸</t>
  </si>
  <si>
    <t>≥20粒/袋</t>
  </si>
  <si>
    <t>袋</t>
  </si>
  <si>
    <t>漂粉精（次氯酸钙）</t>
  </si>
  <si>
    <t>2.5kg/袋×10袋/件</t>
  </si>
  <si>
    <t>件</t>
  </si>
  <si>
    <t>含氯消毒粉</t>
  </si>
  <si>
    <t>10g/袋×1600袋/件</t>
  </si>
  <si>
    <t>含氯消毒片</t>
  </si>
  <si>
    <t>100片/瓶×48瓶/件</t>
  </si>
  <si>
    <t>二氧化氯消毒片</t>
  </si>
  <si>
    <t>500g/瓶×20瓶/件</t>
  </si>
  <si>
    <t>84 消毒液</t>
  </si>
  <si>
    <t>有效氯含量5%，500ml/瓶，30瓶/箱</t>
  </si>
  <si>
    <t>箱</t>
  </si>
  <si>
    <t>含氯消毒剂浓度测试纸</t>
  </si>
  <si>
    <t>检测范围：50 mg/L~2000 mg/L</t>
  </si>
  <si>
    <t>二氧化氯消毒剂浓度测试纸</t>
  </si>
  <si>
    <t>检测范围：0 mg/L~800 mg/L</t>
  </si>
  <si>
    <t>过氧化氢消毒剂浓度测试纸</t>
  </si>
  <si>
    <t>检测范围：1 mg/L~100 mg/L</t>
  </si>
  <si>
    <t>过氧乙酸消毒剂浓度测试纸</t>
  </si>
  <si>
    <t>检测范围：1 mg/L~1000 mg/L</t>
  </si>
  <si>
    <t>速干手消毒液</t>
  </si>
  <si>
    <t>有效成分为乙醇和过氧化氢；适用于卫生手消毒、外科手消毒；≥500ml/瓶</t>
  </si>
  <si>
    <t>瓶</t>
  </si>
  <si>
    <t>抗菌洗手液</t>
  </si>
  <si>
    <t>杀菌率≥99.999%；≥500ml/瓶</t>
  </si>
  <si>
    <t>物表消毒湿巾</t>
  </si>
  <si>
    <t>有效成分为季铵盐，≥50片/包，≥14*18cm</t>
  </si>
  <si>
    <t>75%酒精消毒湿巾</t>
  </si>
  <si>
    <t>有效成分为75%酒精，≥50片/包，≥14*18cm</t>
  </si>
  <si>
    <t>含溴敌隆/溴鼠灵/氟鼠灵类成分毒饵</t>
  </si>
  <si>
    <t>满足农药生产许可证或者农药生产批准文件、农药标准和农药登记证要求。剂型：颗粒、麦粒、蜡块等，规格：500g/袋</t>
  </si>
  <si>
    <t>驱蚊液</t>
  </si>
  <si>
    <t>满足农药生产许可证或者农药生产批准文件、农药标准和农药登记证要求。有效成分：避蚊胺 15%；规格：100 ml/瓶</t>
  </si>
  <si>
    <t>驱蚊霜</t>
  </si>
  <si>
    <t>满足农药生产许可证或者农药生产批准文件、农药标准和农药登记证要求。有效成分：羟哌酯20%；规格：30 g/支</t>
  </si>
  <si>
    <t>支</t>
  </si>
  <si>
    <t>电热蚊香液</t>
  </si>
  <si>
    <t>满足农药生产许可证或者农药生产批准文件、农药标准和农药登记证要求。≥30克/瓶；≥70瓶/箱</t>
  </si>
  <si>
    <t>高效氟氯氰菊酯悬浮剂</t>
  </si>
  <si>
    <t>有效成分：氟氯氰菊酯 12.5%；规格：1 L/瓶/瓶</t>
  </si>
  <si>
    <r>
      <rPr>
        <sz val="12"/>
        <rFont val="方正仿宋_GB2312"/>
        <charset val="134"/>
      </rPr>
      <t>氟氯醚</t>
    </r>
    <r>
      <rPr>
        <sz val="12"/>
        <rFont val="Times New Roman"/>
        <charset val="134"/>
      </rPr>
      <t>•</t>
    </r>
    <r>
      <rPr>
        <sz val="12"/>
        <rFont val="方正仿宋_GB2312"/>
        <charset val="134"/>
      </rPr>
      <t>氯菊酯水乳剂</t>
    </r>
  </si>
  <si>
    <t>有效成分：氟氯醚菊酯 2%，氯菊酯 8%；规格：1 L/瓶</t>
  </si>
  <si>
    <r>
      <rPr>
        <sz val="12"/>
        <rFont val="方正仿宋_GB2312"/>
        <charset val="134"/>
      </rPr>
      <t>氯菊</t>
    </r>
    <r>
      <rPr>
        <sz val="12"/>
        <rFont val="Times New Roman"/>
        <charset val="134"/>
      </rPr>
      <t>•</t>
    </r>
    <r>
      <rPr>
        <sz val="12"/>
        <rFont val="方正仿宋_GB2312"/>
        <charset val="134"/>
      </rPr>
      <t>四氟醚水乳剂</t>
    </r>
  </si>
  <si>
    <t>有效成分：氯菊酯 4%，四氟醚菊酯 1%；规格：1 L/瓶</t>
  </si>
  <si>
    <r>
      <rPr>
        <sz val="12"/>
        <rFont val="方正仿宋_GB2312"/>
        <charset val="134"/>
      </rPr>
      <t>胺</t>
    </r>
    <r>
      <rPr>
        <sz val="12"/>
        <rFont val="Times New Roman"/>
        <charset val="134"/>
      </rPr>
      <t>•</t>
    </r>
    <r>
      <rPr>
        <sz val="12"/>
        <rFont val="方正仿宋_GB2312"/>
        <charset val="134"/>
      </rPr>
      <t>氯菊微乳剂</t>
    </r>
  </si>
  <si>
    <t>有效成分：胺菊酯 4.5%，氯菊酯 5.5%；规格：1 L/瓶</t>
  </si>
  <si>
    <r>
      <rPr>
        <sz val="12"/>
        <rFont val="方正仿宋_GB2312"/>
        <charset val="134"/>
      </rPr>
      <t>氯菊</t>
    </r>
    <r>
      <rPr>
        <sz val="12"/>
        <rFont val="Times New Roman"/>
        <charset val="134"/>
      </rPr>
      <t>•</t>
    </r>
    <r>
      <rPr>
        <sz val="12"/>
        <rFont val="方正仿宋_GB2312"/>
        <charset val="134"/>
      </rPr>
      <t>烯丙菊水乳剂</t>
    </r>
  </si>
  <si>
    <t>有效成分：氯菊酯 16.15%，S-生物烯丙菊酯 0.71%；规格：1 L/瓶</t>
  </si>
  <si>
    <r>
      <rPr>
        <sz val="12"/>
        <rFont val="方正仿宋_GB2312"/>
        <charset val="134"/>
      </rPr>
      <t>四氟苯</t>
    </r>
    <r>
      <rPr>
        <sz val="12"/>
        <rFont val="Times New Roman"/>
        <charset val="134"/>
      </rPr>
      <t>•</t>
    </r>
    <r>
      <rPr>
        <sz val="12"/>
        <rFont val="方正仿宋_GB2312"/>
        <charset val="134"/>
      </rPr>
      <t>四氟醚杀虫气雾剂</t>
    </r>
  </si>
  <si>
    <t>有效成分含量：2.1%；规格：≥90 ml/瓶</t>
  </si>
  <si>
    <r>
      <rPr>
        <sz val="12"/>
        <rFont val="方正仿宋_GB2312"/>
        <charset val="134"/>
      </rPr>
      <t>吡丙醚</t>
    </r>
    <r>
      <rPr>
        <sz val="12"/>
        <rFont val="Times New Roman"/>
        <charset val="134"/>
      </rPr>
      <t>•</t>
    </r>
    <r>
      <rPr>
        <sz val="12"/>
        <rFont val="方正仿宋_GB2312"/>
        <charset val="134"/>
      </rPr>
      <t>倍硫磷杀虫颗粒剂</t>
    </r>
  </si>
  <si>
    <t>有效成分：吡丙醚 0.5%，倍硫磷 4.5%；规格：500 g/袋</t>
  </si>
  <si>
    <t>高效氯氰菊酯</t>
  </si>
  <si>
    <t>有效成分：氯氰菊酯 4.5%；规格：500 L/瓶</t>
  </si>
  <si>
    <t>溴氰菊酯</t>
  </si>
  <si>
    <t>有效成分：溴氰菊酯 2.5%；规格：500 L/瓶</t>
  </si>
  <si>
    <t>苏云金杆菌（以色列亚种）</t>
  </si>
  <si>
    <t>有效成分：苏云金杆菌（以色列亚种）≥400ITU/mg；规格：1L/瓶</t>
  </si>
  <si>
    <t>灭蟑胶饵</t>
  </si>
  <si>
    <t>有效成分：呋虫胺≥0.5%，≥20g/盒</t>
  </si>
  <si>
    <t>杀蟑饵剂</t>
  </si>
  <si>
    <t>有效成分：氟虫腈≥0.05%，≥5g/包</t>
  </si>
  <si>
    <t>杀虫烟剂</t>
  </si>
  <si>
    <t>有效成分：高效氯氰菊酯≥5%，胺菊酯≥3%；规格≥25g/枚</t>
  </si>
  <si>
    <t>枚</t>
  </si>
  <si>
    <t>氟虫腈悬浮剂</t>
  </si>
  <si>
    <t>有效成分：≥5%；规格500克/瓶，≥20瓶/箱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</si>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</sst>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方正仿宋_GB2312"/>
      <charset val="134"/>
    </font>
    <font>
      <sz val="12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theme="0" tint="-0.5"/>
      </left>
      <right style="thin">
        <color theme="0" tint="-0.5"/>
      </right>
      <top style="thin">
        <color theme="0" tint="-0.5"/>
      </top>
      <bottom style="thin">
        <color theme="0" tint="-0.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4" borderId="6">
      <alignment vertical="center"/>
    </xf>
    <xf numFmtId="0" fontId="13" fillId="5" borderId="7">
      <alignment vertical="center"/>
    </xf>
    <xf numFmtId="0" fontId="14" fillId="5" borderId="6">
      <alignment vertical="center"/>
    </xf>
    <xf numFmtId="0" fontId="15" fillId="6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tabSelected="1" topLeftCell="A31" workbookViewId="0">
      <selection activeCell="G45" sqref="G45"/>
    </sheetView>
  </sheetViews>
  <sheetFormatPr defaultColWidth="9" defaultRowHeight="20.25" outlineLevelCol="6"/>
  <cols>
    <col min="1" max="1" width="7.24778761061947" style="2" customWidth="1"/>
    <col min="2" max="2" width="27.7522123893805" style="3" customWidth="1"/>
    <col min="3" max="3" width="42.8141592920354" style="3" customWidth="1"/>
    <col min="4" max="4" width="9" style="3"/>
    <col min="5" max="5" width="11.1238938053097" style="3" customWidth="1"/>
    <col min="6" max="6" width="15.9380530973451" style="3" customWidth="1"/>
    <col min="7" max="7" width="16.5309734513274" style="3" customWidth="1"/>
    <col min="8" max="16384" width="9" style="2"/>
  </cols>
  <sheetData>
    <row r="1" s="1" customFormat="1" spans="1:7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customFormat="1" ht="46.15" spans="1:7">
      <c r="A2" s="6">
        <v>1</v>
      </c>
      <c r="B2" s="6" t="s">
        <v>7</v>
      </c>
      <c r="C2" s="6" t="s">
        <v>8</v>
      </c>
      <c r="D2" s="6" t="s">
        <v>9</v>
      </c>
      <c r="E2" s="6">
        <v>200</v>
      </c>
      <c r="F2" s="6">
        <v>1</v>
      </c>
      <c r="G2" s="6">
        <f t="shared" ref="G2:G24" si="0">E2*F2</f>
        <v>200</v>
      </c>
    </row>
    <row r="3" customFormat="1" ht="30.75" spans="1:7">
      <c r="A3" s="6">
        <v>2</v>
      </c>
      <c r="B3" s="6" t="s">
        <v>10</v>
      </c>
      <c r="C3" s="6" t="s">
        <v>11</v>
      </c>
      <c r="D3" s="6" t="s">
        <v>12</v>
      </c>
      <c r="E3" s="6">
        <v>20</v>
      </c>
      <c r="F3" s="6">
        <v>60</v>
      </c>
      <c r="G3" s="6">
        <f t="shared" si="0"/>
        <v>1200</v>
      </c>
    </row>
    <row r="4" customFormat="1" ht="30.75" spans="1:7">
      <c r="A4" s="6">
        <v>3</v>
      </c>
      <c r="B4" s="6" t="s">
        <v>13</v>
      </c>
      <c r="C4" s="6" t="s">
        <v>14</v>
      </c>
      <c r="D4" s="6" t="s">
        <v>15</v>
      </c>
      <c r="E4" s="6">
        <v>3</v>
      </c>
      <c r="F4" s="6">
        <v>50</v>
      </c>
      <c r="G4" s="6">
        <f t="shared" si="0"/>
        <v>150</v>
      </c>
    </row>
    <row r="5" customFormat="1" ht="46.15" spans="1:7">
      <c r="A5" s="6">
        <v>4</v>
      </c>
      <c r="B5" s="6" t="s">
        <v>16</v>
      </c>
      <c r="C5" s="6" t="s">
        <v>17</v>
      </c>
      <c r="D5" s="6" t="s">
        <v>9</v>
      </c>
      <c r="E5" s="6">
        <v>200</v>
      </c>
      <c r="F5" s="6">
        <v>3.5</v>
      </c>
      <c r="G5" s="6">
        <f t="shared" si="0"/>
        <v>700</v>
      </c>
    </row>
    <row r="6" customFormat="1" ht="46.15" spans="1:7">
      <c r="A6" s="6">
        <v>5</v>
      </c>
      <c r="B6" s="6" t="s">
        <v>18</v>
      </c>
      <c r="C6" s="6" t="s">
        <v>19</v>
      </c>
      <c r="D6" s="6" t="s">
        <v>9</v>
      </c>
      <c r="E6" s="6">
        <v>200</v>
      </c>
      <c r="F6" s="6">
        <v>6</v>
      </c>
      <c r="G6" s="6">
        <f t="shared" si="0"/>
        <v>1200</v>
      </c>
    </row>
    <row r="7" customFormat="1" ht="30.75" spans="1:7">
      <c r="A7" s="6">
        <v>6</v>
      </c>
      <c r="B7" s="6" t="s">
        <v>20</v>
      </c>
      <c r="C7" s="6" t="s">
        <v>21</v>
      </c>
      <c r="D7" s="6" t="s">
        <v>15</v>
      </c>
      <c r="E7" s="6">
        <v>100</v>
      </c>
      <c r="F7" s="6">
        <v>46</v>
      </c>
      <c r="G7" s="6">
        <f t="shared" si="0"/>
        <v>4600</v>
      </c>
    </row>
    <row r="8" customFormat="1" ht="30.75" spans="1:7">
      <c r="A8" s="6">
        <v>7</v>
      </c>
      <c r="B8" s="6" t="s">
        <v>22</v>
      </c>
      <c r="C8" s="6" t="s">
        <v>23</v>
      </c>
      <c r="D8" s="6" t="s">
        <v>15</v>
      </c>
      <c r="E8" s="6">
        <v>20</v>
      </c>
      <c r="F8" s="6">
        <v>15</v>
      </c>
      <c r="G8" s="6">
        <f t="shared" si="0"/>
        <v>300</v>
      </c>
    </row>
    <row r="9" customFormat="1" ht="46.15" spans="1:7">
      <c r="A9" s="6">
        <v>8</v>
      </c>
      <c r="B9" s="6" t="s">
        <v>24</v>
      </c>
      <c r="C9" s="6" t="s">
        <v>25</v>
      </c>
      <c r="D9" s="6" t="s">
        <v>15</v>
      </c>
      <c r="E9" s="6">
        <v>3</v>
      </c>
      <c r="F9" s="6">
        <v>130</v>
      </c>
      <c r="G9" s="6">
        <f t="shared" si="0"/>
        <v>390</v>
      </c>
    </row>
    <row r="10" customFormat="1" ht="30.75" spans="1:7">
      <c r="A10" s="6">
        <v>9</v>
      </c>
      <c r="B10" s="6" t="s">
        <v>26</v>
      </c>
      <c r="C10" s="6" t="s">
        <v>27</v>
      </c>
      <c r="D10" s="6" t="s">
        <v>15</v>
      </c>
      <c r="E10" s="6">
        <v>10</v>
      </c>
      <c r="F10" s="6">
        <v>80</v>
      </c>
      <c r="G10" s="6">
        <f t="shared" si="0"/>
        <v>800</v>
      </c>
    </row>
    <row r="11" customFormat="1" ht="15.4" spans="1:7">
      <c r="A11" s="6">
        <v>10</v>
      </c>
      <c r="B11" s="6" t="s">
        <v>28</v>
      </c>
      <c r="C11" s="6" t="s">
        <v>29</v>
      </c>
      <c r="D11" s="6" t="s">
        <v>30</v>
      </c>
      <c r="E11" s="6">
        <v>2</v>
      </c>
      <c r="F11" s="6">
        <v>30</v>
      </c>
      <c r="G11" s="6">
        <f t="shared" si="0"/>
        <v>60</v>
      </c>
    </row>
    <row r="12" customFormat="1" ht="15.4" spans="1:7">
      <c r="A12" s="6">
        <v>11</v>
      </c>
      <c r="B12" s="6" t="s">
        <v>28</v>
      </c>
      <c r="C12" s="6" t="s">
        <v>31</v>
      </c>
      <c r="D12" s="6" t="s">
        <v>30</v>
      </c>
      <c r="E12" s="6">
        <v>2</v>
      </c>
      <c r="F12" s="6">
        <v>30</v>
      </c>
      <c r="G12" s="6">
        <f t="shared" si="0"/>
        <v>60</v>
      </c>
    </row>
    <row r="13" customFormat="1" ht="15.4" spans="1:7">
      <c r="A13" s="6">
        <v>12</v>
      </c>
      <c r="B13" s="6" t="s">
        <v>28</v>
      </c>
      <c r="C13" s="6" t="s">
        <v>32</v>
      </c>
      <c r="D13" s="6" t="s">
        <v>30</v>
      </c>
      <c r="E13" s="6">
        <v>2</v>
      </c>
      <c r="F13" s="6">
        <v>30</v>
      </c>
      <c r="G13" s="6">
        <f t="shared" si="0"/>
        <v>60</v>
      </c>
    </row>
    <row r="14" customFormat="1" ht="15.4" spans="1:7">
      <c r="A14" s="6">
        <v>13</v>
      </c>
      <c r="B14" s="6" t="s">
        <v>33</v>
      </c>
      <c r="C14" s="6" t="s">
        <v>34</v>
      </c>
      <c r="D14" s="6" t="s">
        <v>35</v>
      </c>
      <c r="E14" s="6">
        <v>2</v>
      </c>
      <c r="F14" s="6">
        <v>20</v>
      </c>
      <c r="G14" s="6">
        <f t="shared" si="0"/>
        <v>40</v>
      </c>
    </row>
    <row r="15" customFormat="1" ht="15.4" spans="1:7">
      <c r="A15" s="6">
        <v>14</v>
      </c>
      <c r="B15" s="6" t="s">
        <v>36</v>
      </c>
      <c r="C15" s="6" t="s">
        <v>37</v>
      </c>
      <c r="D15" s="6" t="s">
        <v>38</v>
      </c>
      <c r="E15" s="6">
        <v>5</v>
      </c>
      <c r="F15" s="6">
        <v>2</v>
      </c>
      <c r="G15" s="6">
        <f t="shared" si="0"/>
        <v>10</v>
      </c>
    </row>
    <row r="16" customFormat="1" ht="15.4" spans="1:7">
      <c r="A16" s="6">
        <v>15</v>
      </c>
      <c r="B16" s="6" t="s">
        <v>39</v>
      </c>
      <c r="C16" s="6" t="s">
        <v>40</v>
      </c>
      <c r="D16" s="6" t="s">
        <v>41</v>
      </c>
      <c r="E16" s="6">
        <v>5</v>
      </c>
      <c r="F16" s="6">
        <v>125</v>
      </c>
      <c r="G16" s="6">
        <f t="shared" si="0"/>
        <v>625</v>
      </c>
    </row>
    <row r="17" customFormat="1" ht="15.4" spans="1:7">
      <c r="A17" s="6">
        <v>16</v>
      </c>
      <c r="B17" s="6" t="s">
        <v>42</v>
      </c>
      <c r="C17" s="6" t="s">
        <v>43</v>
      </c>
      <c r="D17" s="6" t="s">
        <v>41</v>
      </c>
      <c r="E17" s="6">
        <v>40</v>
      </c>
      <c r="F17" s="6">
        <v>400</v>
      </c>
      <c r="G17" s="6">
        <f t="shared" si="0"/>
        <v>16000</v>
      </c>
    </row>
    <row r="18" customFormat="1" ht="15.4" spans="1:7">
      <c r="A18" s="6">
        <v>17</v>
      </c>
      <c r="B18" s="6" t="s">
        <v>44</v>
      </c>
      <c r="C18" s="6" t="s">
        <v>45</v>
      </c>
      <c r="D18" s="6" t="s">
        <v>41</v>
      </c>
      <c r="E18" s="7">
        <v>40</v>
      </c>
      <c r="F18" s="6">
        <v>384</v>
      </c>
      <c r="G18" s="6">
        <f t="shared" si="0"/>
        <v>15360</v>
      </c>
    </row>
    <row r="19" customFormat="1" ht="15.4" spans="1:7">
      <c r="A19" s="6">
        <v>18</v>
      </c>
      <c r="B19" s="6" t="s">
        <v>46</v>
      </c>
      <c r="C19" s="6" t="s">
        <v>47</v>
      </c>
      <c r="D19" s="6" t="s">
        <v>41</v>
      </c>
      <c r="E19" s="7">
        <v>3</v>
      </c>
      <c r="F19" s="6">
        <v>1200</v>
      </c>
      <c r="G19" s="6">
        <f t="shared" si="0"/>
        <v>3600</v>
      </c>
    </row>
    <row r="20" customFormat="1" ht="15.4" spans="1:7">
      <c r="A20" s="6">
        <v>19</v>
      </c>
      <c r="B20" s="6" t="s">
        <v>48</v>
      </c>
      <c r="C20" s="6" t="s">
        <v>49</v>
      </c>
      <c r="D20" s="6" t="s">
        <v>50</v>
      </c>
      <c r="E20" s="6">
        <v>50</v>
      </c>
      <c r="F20" s="6">
        <v>210</v>
      </c>
      <c r="G20" s="6">
        <f t="shared" si="0"/>
        <v>10500</v>
      </c>
    </row>
    <row r="21" customFormat="1" ht="15.4" spans="1:7">
      <c r="A21" s="6">
        <v>20</v>
      </c>
      <c r="B21" s="6" t="s">
        <v>51</v>
      </c>
      <c r="C21" s="6" t="s">
        <v>52</v>
      </c>
      <c r="D21" s="6" t="s">
        <v>30</v>
      </c>
      <c r="E21" s="6">
        <v>5</v>
      </c>
      <c r="F21" s="6">
        <v>25</v>
      </c>
      <c r="G21" s="6">
        <f t="shared" si="0"/>
        <v>125</v>
      </c>
    </row>
    <row r="22" customFormat="1" ht="15.4" spans="1:7">
      <c r="A22" s="6">
        <v>21</v>
      </c>
      <c r="B22" s="6" t="s">
        <v>53</v>
      </c>
      <c r="C22" s="6" t="s">
        <v>54</v>
      </c>
      <c r="D22" s="6" t="s">
        <v>30</v>
      </c>
      <c r="E22" s="6">
        <v>5</v>
      </c>
      <c r="F22" s="6">
        <v>340</v>
      </c>
      <c r="G22" s="6">
        <f t="shared" si="0"/>
        <v>1700</v>
      </c>
    </row>
    <row r="23" customFormat="1" ht="15.4" spans="1:7">
      <c r="A23" s="6">
        <v>22</v>
      </c>
      <c r="B23" s="6" t="s">
        <v>55</v>
      </c>
      <c r="C23" s="6" t="s">
        <v>56</v>
      </c>
      <c r="D23" s="6" t="s">
        <v>30</v>
      </c>
      <c r="E23" s="6">
        <v>5</v>
      </c>
      <c r="F23" s="6">
        <v>360</v>
      </c>
      <c r="G23" s="6">
        <f t="shared" si="0"/>
        <v>1800</v>
      </c>
    </row>
    <row r="24" customFormat="1" ht="15.4" spans="1:7">
      <c r="A24" s="6">
        <v>23</v>
      </c>
      <c r="B24" s="6" t="s">
        <v>57</v>
      </c>
      <c r="C24" s="6" t="s">
        <v>58</v>
      </c>
      <c r="D24" s="6" t="s">
        <v>30</v>
      </c>
      <c r="E24" s="6">
        <v>5</v>
      </c>
      <c r="F24" s="6">
        <v>360</v>
      </c>
      <c r="G24" s="6">
        <f t="shared" si="0"/>
        <v>1800</v>
      </c>
    </row>
    <row r="25" customFormat="1" ht="30.75" spans="1:7">
      <c r="A25" s="6">
        <v>24</v>
      </c>
      <c r="B25" s="6" t="s">
        <v>59</v>
      </c>
      <c r="C25" s="6" t="s">
        <v>60</v>
      </c>
      <c r="D25" s="6" t="s">
        <v>61</v>
      </c>
      <c r="E25" s="6">
        <v>20</v>
      </c>
      <c r="F25" s="6">
        <v>30</v>
      </c>
      <c r="G25" s="6">
        <v>600</v>
      </c>
    </row>
    <row r="26" customFormat="1" ht="15.4" spans="1:7">
      <c r="A26" s="6">
        <v>25</v>
      </c>
      <c r="B26" s="6" t="s">
        <v>62</v>
      </c>
      <c r="C26" s="6" t="s">
        <v>63</v>
      </c>
      <c r="D26" s="6" t="s">
        <v>61</v>
      </c>
      <c r="E26" s="6">
        <v>20</v>
      </c>
      <c r="F26" s="6">
        <v>10</v>
      </c>
      <c r="G26" s="6">
        <f>E26*F26</f>
        <v>200</v>
      </c>
    </row>
    <row r="27" customFormat="1" ht="15.4" spans="1:7">
      <c r="A27" s="6">
        <v>26</v>
      </c>
      <c r="B27" s="6" t="s">
        <v>64</v>
      </c>
      <c r="C27" s="6" t="s">
        <v>65</v>
      </c>
      <c r="D27" s="6" t="s">
        <v>35</v>
      </c>
      <c r="E27" s="6">
        <v>20</v>
      </c>
      <c r="F27" s="6">
        <v>15</v>
      </c>
      <c r="G27" s="6">
        <f>E27*F27</f>
        <v>300</v>
      </c>
    </row>
    <row r="28" customFormat="1" ht="15.4" spans="1:7">
      <c r="A28" s="6">
        <v>27</v>
      </c>
      <c r="B28" s="6" t="s">
        <v>66</v>
      </c>
      <c r="C28" s="6" t="s">
        <v>67</v>
      </c>
      <c r="D28" s="6" t="s">
        <v>35</v>
      </c>
      <c r="E28" s="6">
        <v>20</v>
      </c>
      <c r="F28" s="6">
        <v>15</v>
      </c>
      <c r="G28" s="6">
        <f>E28*F28</f>
        <v>300</v>
      </c>
    </row>
    <row r="29" customFormat="1" ht="46.15" spans="1:7">
      <c r="A29" s="6">
        <v>28</v>
      </c>
      <c r="B29" s="6" t="s">
        <v>68</v>
      </c>
      <c r="C29" s="6" t="s">
        <v>69</v>
      </c>
      <c r="D29" s="6" t="s">
        <v>38</v>
      </c>
      <c r="E29" s="6">
        <v>50</v>
      </c>
      <c r="F29" s="6">
        <v>8</v>
      </c>
      <c r="G29" s="6">
        <f t="shared" ref="G29:G46" si="1">E29*F29</f>
        <v>400</v>
      </c>
    </row>
    <row r="30" customFormat="1" ht="46.15" spans="1:7">
      <c r="A30" s="6">
        <v>29</v>
      </c>
      <c r="B30" s="6" t="s">
        <v>70</v>
      </c>
      <c r="C30" s="6" t="s">
        <v>71</v>
      </c>
      <c r="D30" s="6" t="s">
        <v>61</v>
      </c>
      <c r="E30" s="6">
        <v>100</v>
      </c>
      <c r="F30" s="6">
        <v>15</v>
      </c>
      <c r="G30" s="6">
        <f t="shared" si="1"/>
        <v>1500</v>
      </c>
    </row>
    <row r="31" customFormat="1" ht="46.15" spans="1:7">
      <c r="A31" s="6">
        <v>30</v>
      </c>
      <c r="B31" s="6" t="s">
        <v>72</v>
      </c>
      <c r="C31" s="6" t="s">
        <v>73</v>
      </c>
      <c r="D31" s="6" t="s">
        <v>74</v>
      </c>
      <c r="E31" s="6">
        <v>100</v>
      </c>
      <c r="F31" s="6">
        <v>16</v>
      </c>
      <c r="G31" s="6">
        <f t="shared" si="1"/>
        <v>1600</v>
      </c>
    </row>
    <row r="32" customFormat="1" ht="46.15" spans="1:7">
      <c r="A32" s="6">
        <v>31</v>
      </c>
      <c r="B32" s="6" t="s">
        <v>75</v>
      </c>
      <c r="C32" s="6" t="s">
        <v>76</v>
      </c>
      <c r="D32" s="6" t="s">
        <v>50</v>
      </c>
      <c r="E32" s="6">
        <v>1</v>
      </c>
      <c r="F32" s="6">
        <v>1120</v>
      </c>
      <c r="G32" s="6">
        <f t="shared" si="1"/>
        <v>1120</v>
      </c>
    </row>
    <row r="33" customFormat="1" ht="30.75" spans="1:7">
      <c r="A33" s="6">
        <v>32</v>
      </c>
      <c r="B33" s="6" t="s">
        <v>77</v>
      </c>
      <c r="C33" s="6" t="s">
        <v>78</v>
      </c>
      <c r="D33" s="6" t="s">
        <v>61</v>
      </c>
      <c r="E33" s="6">
        <v>20</v>
      </c>
      <c r="F33" s="6">
        <v>120</v>
      </c>
      <c r="G33" s="6">
        <f t="shared" si="1"/>
        <v>2400</v>
      </c>
    </row>
    <row r="34" customFormat="1" ht="30.75" spans="1:7">
      <c r="A34" s="6">
        <v>33</v>
      </c>
      <c r="B34" s="6" t="s">
        <v>79</v>
      </c>
      <c r="C34" s="6" t="s">
        <v>80</v>
      </c>
      <c r="D34" s="6" t="s">
        <v>61</v>
      </c>
      <c r="E34" s="6">
        <v>20</v>
      </c>
      <c r="F34" s="6">
        <v>145</v>
      </c>
      <c r="G34" s="6">
        <f t="shared" si="1"/>
        <v>2900</v>
      </c>
    </row>
    <row r="35" customFormat="1" ht="30.75" spans="1:7">
      <c r="A35" s="6">
        <v>34</v>
      </c>
      <c r="B35" s="6" t="s">
        <v>81</v>
      </c>
      <c r="C35" s="6" t="s">
        <v>82</v>
      </c>
      <c r="D35" s="6" t="s">
        <v>61</v>
      </c>
      <c r="E35" s="6">
        <v>20</v>
      </c>
      <c r="F35" s="6">
        <v>140</v>
      </c>
      <c r="G35" s="6">
        <f t="shared" si="1"/>
        <v>2800</v>
      </c>
    </row>
    <row r="36" customFormat="1" ht="30.75" spans="1:7">
      <c r="A36" s="6">
        <v>35</v>
      </c>
      <c r="B36" s="6" t="s">
        <v>83</v>
      </c>
      <c r="C36" s="6" t="s">
        <v>84</v>
      </c>
      <c r="D36" s="6" t="s">
        <v>61</v>
      </c>
      <c r="E36" s="6">
        <v>20</v>
      </c>
      <c r="F36" s="6">
        <v>130</v>
      </c>
      <c r="G36" s="6">
        <f t="shared" si="1"/>
        <v>2600</v>
      </c>
    </row>
    <row r="37" customFormat="1" ht="30.75" spans="1:7">
      <c r="A37" s="6">
        <v>36</v>
      </c>
      <c r="B37" s="6" t="s">
        <v>85</v>
      </c>
      <c r="C37" s="6" t="s">
        <v>86</v>
      </c>
      <c r="D37" s="6" t="s">
        <v>61</v>
      </c>
      <c r="E37" s="6">
        <v>20</v>
      </c>
      <c r="F37" s="6">
        <v>140</v>
      </c>
      <c r="G37" s="6">
        <f t="shared" si="1"/>
        <v>2800</v>
      </c>
    </row>
    <row r="38" customFormat="1" ht="15.4" spans="1:7">
      <c r="A38" s="6">
        <v>37</v>
      </c>
      <c r="B38" s="6" t="s">
        <v>87</v>
      </c>
      <c r="C38" s="6" t="s">
        <v>88</v>
      </c>
      <c r="D38" s="6" t="s">
        <v>61</v>
      </c>
      <c r="E38" s="6">
        <v>120</v>
      </c>
      <c r="F38" s="6">
        <v>35</v>
      </c>
      <c r="G38" s="6">
        <f t="shared" si="1"/>
        <v>4200</v>
      </c>
    </row>
    <row r="39" customFormat="1" ht="30.75" spans="1:7">
      <c r="A39" s="6">
        <v>38</v>
      </c>
      <c r="B39" s="6" t="s">
        <v>89</v>
      </c>
      <c r="C39" s="6" t="s">
        <v>90</v>
      </c>
      <c r="D39" s="6" t="s">
        <v>38</v>
      </c>
      <c r="E39" s="6">
        <v>50</v>
      </c>
      <c r="F39" s="6">
        <v>35</v>
      </c>
      <c r="G39" s="6">
        <f t="shared" si="1"/>
        <v>1750</v>
      </c>
    </row>
    <row r="40" customFormat="1" ht="15.4" spans="1:7">
      <c r="A40" s="6">
        <v>39</v>
      </c>
      <c r="B40" s="6" t="s">
        <v>91</v>
      </c>
      <c r="C40" s="6" t="s">
        <v>92</v>
      </c>
      <c r="D40" s="6" t="s">
        <v>61</v>
      </c>
      <c r="E40" s="6">
        <v>20</v>
      </c>
      <c r="F40" s="6">
        <v>30</v>
      </c>
      <c r="G40" s="6">
        <f t="shared" si="1"/>
        <v>600</v>
      </c>
    </row>
    <row r="41" customFormat="1" ht="15.4" spans="1:7">
      <c r="A41" s="6">
        <v>40</v>
      </c>
      <c r="B41" s="6" t="s">
        <v>93</v>
      </c>
      <c r="C41" s="6" t="s">
        <v>94</v>
      </c>
      <c r="D41" s="6" t="s">
        <v>61</v>
      </c>
      <c r="E41" s="6">
        <v>20</v>
      </c>
      <c r="F41" s="6">
        <v>36</v>
      </c>
      <c r="G41" s="6">
        <f t="shared" si="1"/>
        <v>720</v>
      </c>
    </row>
    <row r="42" customFormat="1" ht="30.75" spans="1:7">
      <c r="A42" s="6">
        <v>41</v>
      </c>
      <c r="B42" s="6" t="s">
        <v>95</v>
      </c>
      <c r="C42" s="6" t="s">
        <v>96</v>
      </c>
      <c r="D42" s="6" t="s">
        <v>61</v>
      </c>
      <c r="E42" s="6">
        <v>10</v>
      </c>
      <c r="F42" s="6">
        <v>35</v>
      </c>
      <c r="G42" s="6">
        <f t="shared" si="1"/>
        <v>350</v>
      </c>
    </row>
    <row r="43" customFormat="1" ht="15.4" spans="1:7">
      <c r="A43" s="6">
        <v>42</v>
      </c>
      <c r="B43" s="6" t="s">
        <v>97</v>
      </c>
      <c r="C43" s="6" t="s">
        <v>98</v>
      </c>
      <c r="D43" s="6" t="s">
        <v>30</v>
      </c>
      <c r="E43" s="6">
        <v>100</v>
      </c>
      <c r="F43" s="6">
        <v>15</v>
      </c>
      <c r="G43" s="6">
        <f t="shared" si="1"/>
        <v>1500</v>
      </c>
    </row>
    <row r="44" customFormat="1" ht="15.4" spans="1:7">
      <c r="A44" s="6">
        <v>43</v>
      </c>
      <c r="B44" s="6" t="s">
        <v>99</v>
      </c>
      <c r="C44" s="6" t="s">
        <v>100</v>
      </c>
      <c r="D44" s="6" t="s">
        <v>35</v>
      </c>
      <c r="E44" s="6">
        <v>200</v>
      </c>
      <c r="F44" s="6">
        <v>2</v>
      </c>
      <c r="G44" s="6">
        <f t="shared" si="1"/>
        <v>400</v>
      </c>
    </row>
    <row r="45" customFormat="1" ht="30.75" spans="1:7">
      <c r="A45" s="6">
        <v>44</v>
      </c>
      <c r="B45" s="7" t="s">
        <v>101</v>
      </c>
      <c r="C45" s="6" t="s">
        <v>102</v>
      </c>
      <c r="D45" s="6" t="s">
        <v>103</v>
      </c>
      <c r="E45" s="6">
        <v>120</v>
      </c>
      <c r="F45" s="6">
        <v>7</v>
      </c>
      <c r="G45" s="6">
        <f t="shared" si="1"/>
        <v>840</v>
      </c>
    </row>
    <row r="46" customFormat="1" ht="15.4" spans="1:7">
      <c r="A46" s="6">
        <v>45</v>
      </c>
      <c r="B46" s="6" t="s">
        <v>104</v>
      </c>
      <c r="C46" s="6" t="s">
        <v>105</v>
      </c>
      <c r="D46" s="6" t="s">
        <v>50</v>
      </c>
      <c r="E46" s="6">
        <v>5</v>
      </c>
      <c r="F46" s="6">
        <v>800</v>
      </c>
      <c r="G46" s="6">
        <f t="shared" si="1"/>
        <v>4000</v>
      </c>
    </row>
    <row r="47" customFormat="1" ht="15.4" spans="1:7">
      <c r="A47" s="6" t="s">
        <v>106</v>
      </c>
      <c r="B47" s="6"/>
      <c r="C47" s="6"/>
      <c r="D47" s="6"/>
      <c r="E47" s="6"/>
      <c r="F47" s="6"/>
      <c r="G47" s="6">
        <f>SUM(G2:G46)</f>
        <v>95160</v>
      </c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曹云贤</dc:creator>
  <cp:lastModifiedBy>cyx</cp:lastModifiedBy>
  <dcterms:created xsi:type="dcterms:W3CDTF">2023-05-12T11:15:00Z</dcterms:created>
  <dcterms:modified xsi:type="dcterms:W3CDTF">2026-08-31T02:35:44Z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27C845381D5D4A2BB6CD567924B06FC6</vt:lpwstr>
  </property>
  <property fmtid="{D5CDD505-2E9C-101B-9397-08002B2CF9AE}" pid="4" name="CalculationRule">
    <vt:i4>0</vt:i4>
  </property>
</Properties>
</file>