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84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<sst xmlns="http://schemas.openxmlformats.org/spreadsheetml/2006/main" count="40" uniqueCount="39">
  <si>
    <t>结核病防治技能竞赛会务采购预算细目表</t>
  </si>
  <si>
    <r>
      <rPr>
        <b/>
        <sz val="11"/>
        <rFont val="SimSun"/>
        <charset val="134"/>
      </rPr>
      <t>序号</t>
    </r>
  </si>
  <si>
    <r>
      <rPr>
        <b/>
        <sz val="11"/>
        <rFont val="SimSun"/>
        <charset val="134"/>
      </rPr>
      <t>项</t>
    </r>
    <r>
      <rPr>
        <sz val="11"/>
        <rFont val="SimSun"/>
        <charset val="134"/>
      </rPr>
      <t xml:space="preserve"> </t>
    </r>
    <r>
      <rPr>
        <b/>
        <sz val="11"/>
        <rFont val="SimSun"/>
        <charset val="134"/>
      </rPr>
      <t>目</t>
    </r>
  </si>
  <si>
    <r>
      <rPr>
        <b/>
        <sz val="11"/>
        <rFont val="SimSun"/>
        <charset val="134"/>
      </rPr>
      <t>说</t>
    </r>
    <r>
      <rPr>
        <sz val="11"/>
        <rFont val="SimSun"/>
        <charset val="134"/>
      </rPr>
      <t xml:space="preserve"> </t>
    </r>
    <r>
      <rPr>
        <b/>
        <sz val="11"/>
        <rFont val="SimSun"/>
        <charset val="134"/>
      </rPr>
      <t>明</t>
    </r>
  </si>
  <si>
    <r>
      <rPr>
        <b/>
        <sz val="11"/>
        <rFont val="SimSun"/>
        <charset val="134"/>
      </rPr>
      <t>数量</t>
    </r>
  </si>
  <si>
    <r>
      <rPr>
        <b/>
        <sz val="11"/>
        <rFont val="SimSun"/>
        <charset val="134"/>
      </rPr>
      <t>单价</t>
    </r>
  </si>
  <si>
    <r>
      <rPr>
        <b/>
        <sz val="11"/>
        <rFont val="SimSun"/>
        <charset val="134"/>
      </rPr>
      <t>合计</t>
    </r>
  </si>
  <si>
    <r>
      <rPr>
        <sz val="11"/>
        <rFont val="SimSun"/>
        <charset val="134"/>
      </rPr>
      <t>会场外签到处背景板</t>
    </r>
  </si>
  <si>
    <r>
      <rPr>
        <sz val="11"/>
        <rFont val="SimSun"/>
        <charset val="134"/>
      </rPr>
      <t xml:space="preserve">桁架喷绘+射灯（背景板尺寸 6*3m，左右出血 0.6m，
</t>
    </r>
    <r>
      <rPr>
        <sz val="11"/>
        <rFont val="SimSun"/>
        <charset val="134"/>
      </rPr>
      <t>8 个射灯）</t>
    </r>
  </si>
  <si>
    <r>
      <rPr>
        <sz val="11"/>
        <rFont val="SimSun"/>
        <charset val="134"/>
      </rPr>
      <t>舞台</t>
    </r>
  </si>
  <si>
    <t>酒店原有舞台上局部搭高一层舞台，用于错落摆放参
赛桌尺寸：7.32*2.44m*2 组，整体舞台增宽</t>
  </si>
  <si>
    <r>
      <rPr>
        <sz val="11"/>
        <rFont val="SimSun"/>
        <charset val="134"/>
      </rPr>
      <t>比赛台围板</t>
    </r>
  </si>
  <si>
    <r>
      <rPr>
        <sz val="11"/>
        <rFont val="SimSun"/>
        <charset val="134"/>
      </rPr>
      <t>条桌三面围板，尺寸 8.22*0.76m*4 组</t>
    </r>
  </si>
  <si>
    <t>知识竞赛技术支持</t>
  </si>
  <si>
    <t>包含：音响系统（支持 18 路无线信号）、题库制作、
抢答器、计分器、反看显示屏 3 台等。</t>
  </si>
  <si>
    <r>
      <rPr>
        <sz val="11"/>
        <rFont val="SimSun"/>
        <charset val="134"/>
      </rPr>
      <t>竞赛分队电子屏</t>
    </r>
  </si>
  <si>
    <t>1-6 号竞赛队伍电子屏</t>
  </si>
  <si>
    <r>
      <rPr>
        <sz val="11"/>
        <rFont val="SimSun"/>
        <charset val="134"/>
      </rPr>
      <t>易拉宝</t>
    </r>
  </si>
  <si>
    <r>
      <rPr>
        <sz val="11"/>
        <rFont val="SimSun"/>
        <charset val="134"/>
      </rPr>
      <t>16 支队伍形象、成效各一块，省级成效 4 块</t>
    </r>
  </si>
  <si>
    <t>人工、拍照、摄像、
视频制作</t>
  </si>
  <si>
    <r>
      <rPr>
        <sz val="11"/>
        <rFont val="SimSun"/>
        <charset val="134"/>
      </rPr>
      <t xml:space="preserve">直播系统安装、现场服务、会场照片、主持人、视频
</t>
    </r>
    <r>
      <rPr>
        <sz val="11"/>
        <rFont val="SimSun"/>
        <charset val="134"/>
      </rPr>
      <t>拍摄，视频剪辑产出成品等</t>
    </r>
  </si>
  <si>
    <r>
      <rPr>
        <sz val="11"/>
        <rFont val="SimSun"/>
        <charset val="134"/>
      </rPr>
      <t>参赛证</t>
    </r>
  </si>
  <si>
    <r>
      <rPr>
        <sz val="11"/>
        <rFont val="SimSun"/>
        <charset val="134"/>
      </rPr>
      <t>参赛队员、评审团胸牌，PVC 材质 9*13cm</t>
    </r>
  </si>
  <si>
    <r>
      <rPr>
        <sz val="11"/>
        <rFont val="SimSun"/>
        <charset val="134"/>
      </rPr>
      <t>会议手册</t>
    </r>
  </si>
  <si>
    <r>
      <rPr>
        <sz val="11"/>
        <rFont val="SimSun"/>
        <charset val="134"/>
      </rPr>
      <t xml:space="preserve">A4 打印 封面彩色 ，内页黑白，骑马钉，按照 32p
</t>
    </r>
    <r>
      <rPr>
        <sz val="11"/>
        <rFont val="SimSun"/>
        <charset val="134"/>
      </rPr>
      <t>核算</t>
    </r>
  </si>
  <si>
    <r>
      <rPr>
        <sz val="11"/>
        <rFont val="SimSun"/>
        <charset val="134"/>
      </rPr>
      <t>奖杯</t>
    </r>
  </si>
  <si>
    <r>
      <rPr>
        <sz val="11"/>
        <rFont val="SimSun"/>
        <charset val="134"/>
      </rPr>
      <t>水晶材质</t>
    </r>
  </si>
  <si>
    <r>
      <rPr>
        <sz val="11"/>
        <rFont val="SimSun"/>
        <charset val="134"/>
      </rPr>
      <t>铜牌</t>
    </r>
  </si>
  <si>
    <r>
      <rPr>
        <sz val="11"/>
        <rFont val="SimSun"/>
        <charset val="134"/>
      </rPr>
      <t>奖状证书</t>
    </r>
  </si>
  <si>
    <r>
      <rPr>
        <sz val="11"/>
        <rFont val="SimSun"/>
        <charset val="134"/>
      </rPr>
      <t>外壳+内心</t>
    </r>
  </si>
  <si>
    <r>
      <rPr>
        <sz val="11"/>
        <rFont val="SimSun"/>
        <charset val="134"/>
      </rPr>
      <t>席卡</t>
    </r>
  </si>
  <si>
    <r>
      <rPr>
        <sz val="11"/>
        <rFont val="SimSun"/>
        <charset val="134"/>
      </rPr>
      <t>主画面延展，250 克铜版纸彩印</t>
    </r>
  </si>
  <si>
    <r>
      <rPr>
        <sz val="11"/>
        <rFont val="SimSun"/>
        <charset val="134"/>
      </rPr>
      <t>胸贴</t>
    </r>
  </si>
  <si>
    <r>
      <rPr>
        <sz val="11"/>
        <rFont val="SimSun"/>
        <charset val="134"/>
      </rPr>
      <t>0.8cm</t>
    </r>
  </si>
  <si>
    <t>计算机考试考场</t>
  </si>
  <si>
    <t>可供 102 人使用的专业机考考场</t>
  </si>
  <si>
    <t>机考考场与酒店间往返交通</t>
  </si>
  <si>
    <t>3辆50座大巴接送参赛人员与考官</t>
  </si>
  <si>
    <t>抽签设备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</si>
</sst>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rgb="FF000000"/>
      <name val="Arial"/>
      <charset val="204"/>
    </font>
    <font>
      <b/>
      <sz val="15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11"/>
      <name val="SimSun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0" fillId="0" borderId="1" xfId="0" applyNumberForma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176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pane ySplit="5" topLeftCell="A6" activePane="bottomLeft" state="frozenSplit"/>
      <selection/>
      <selection pane="bottomLeft" activeCell="C18" sqref="C18"/>
    </sheetView>
  </sheetViews>
  <sheetFormatPr defaultColWidth="9" defaultRowHeight="13.8" outlineLevelCol="7"/>
  <cols>
    <col min="1" max="1" width="5.59166666666667" customWidth="1"/>
    <col min="2" max="2" width="18.375" customWidth="1"/>
    <col min="3" max="3" width="46.725" customWidth="1"/>
    <col min="4" max="4" width="5.625" customWidth="1"/>
    <col min="5" max="5" width="6.75" customWidth="1"/>
    <col min="6" max="6" width="7.66666666666667" style="1" customWidth="1"/>
  </cols>
  <sheetData>
    <row r="1" ht="31.95" customHeight="1" spans="1:6">
      <c r="A1" s="2" t="s">
        <v>0</v>
      </c>
      <c r="B1" s="3"/>
      <c r="C1" s="3"/>
      <c r="D1" s="3"/>
      <c r="E1" s="3"/>
      <c r="F1" s="4"/>
    </row>
    <row r="2" ht="25.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31.7" customHeight="1" spans="1:6">
      <c r="A3" s="7">
        <v>1</v>
      </c>
      <c r="B3" s="8" t="s">
        <v>7</v>
      </c>
      <c r="C3" s="8" t="s">
        <v>8</v>
      </c>
      <c r="D3" s="7">
        <v>1</v>
      </c>
      <c r="E3" s="7">
        <v>1400</v>
      </c>
      <c r="F3" s="9">
        <f t="shared" ref="F3:F18" si="0">D3*E3</f>
        <v>1400</v>
      </c>
    </row>
    <row r="4" ht="31.7" customHeight="1" spans="1:8">
      <c r="A4" s="7">
        <v>2</v>
      </c>
      <c r="B4" s="8" t="s">
        <v>9</v>
      </c>
      <c r="C4" s="10" t="s">
        <v>10</v>
      </c>
      <c r="D4" s="7">
        <v>1</v>
      </c>
      <c r="E4" s="7">
        <v>5800</v>
      </c>
      <c r="F4" s="9">
        <f t="shared" si="0"/>
        <v>5800</v>
      </c>
      <c r="H4" s="11"/>
    </row>
    <row r="5" ht="22" customHeight="1" spans="1:6">
      <c r="A5" s="7">
        <v>3</v>
      </c>
      <c r="B5" s="8" t="s">
        <v>11</v>
      </c>
      <c r="C5" s="8" t="s">
        <v>12</v>
      </c>
      <c r="D5" s="7">
        <v>25</v>
      </c>
      <c r="E5" s="7">
        <v>60</v>
      </c>
      <c r="F5" s="9">
        <f t="shared" si="0"/>
        <v>1500</v>
      </c>
    </row>
    <row r="6" ht="33" customHeight="1" spans="1:6">
      <c r="A6" s="7">
        <v>4</v>
      </c>
      <c r="B6" s="10" t="s">
        <v>13</v>
      </c>
      <c r="C6" s="10" t="s">
        <v>14</v>
      </c>
      <c r="D6" s="7">
        <v>1</v>
      </c>
      <c r="E6" s="7">
        <v>18000</v>
      </c>
      <c r="F6" s="9">
        <f t="shared" si="0"/>
        <v>18000</v>
      </c>
    </row>
    <row r="7" ht="25" customHeight="1" spans="1:6">
      <c r="A7" s="7">
        <v>5</v>
      </c>
      <c r="B7" s="8" t="s">
        <v>15</v>
      </c>
      <c r="C7" s="10" t="s">
        <v>16</v>
      </c>
      <c r="D7" s="7">
        <v>6</v>
      </c>
      <c r="E7" s="7">
        <v>80</v>
      </c>
      <c r="F7" s="9">
        <f t="shared" si="0"/>
        <v>480</v>
      </c>
    </row>
    <row r="8" customFormat="1" ht="24" customHeight="1" spans="1:6">
      <c r="A8" s="7">
        <v>6</v>
      </c>
      <c r="B8" s="8" t="s">
        <v>17</v>
      </c>
      <c r="C8" s="8" t="s">
        <v>18</v>
      </c>
      <c r="D8" s="7">
        <v>36</v>
      </c>
      <c r="E8" s="7">
        <v>130</v>
      </c>
      <c r="F8" s="9">
        <f t="shared" si="0"/>
        <v>4680</v>
      </c>
    </row>
    <row r="9" ht="31.7" customHeight="1" spans="1:6">
      <c r="A9" s="7">
        <v>7</v>
      </c>
      <c r="B9" s="10" t="s">
        <v>19</v>
      </c>
      <c r="C9" s="8" t="s">
        <v>20</v>
      </c>
      <c r="D9" s="7">
        <v>1</v>
      </c>
      <c r="E9" s="7">
        <v>8800</v>
      </c>
      <c r="F9" s="9">
        <f t="shared" si="0"/>
        <v>8800</v>
      </c>
    </row>
    <row r="10" ht="24.25" customHeight="1" spans="1:6">
      <c r="A10" s="7">
        <v>9</v>
      </c>
      <c r="B10" s="8" t="s">
        <v>21</v>
      </c>
      <c r="C10" s="8" t="s">
        <v>22</v>
      </c>
      <c r="D10" s="7">
        <v>150</v>
      </c>
      <c r="E10" s="7">
        <v>5</v>
      </c>
      <c r="F10" s="9">
        <f t="shared" si="0"/>
        <v>750</v>
      </c>
    </row>
    <row r="11" ht="31.7" customHeight="1" spans="1:6">
      <c r="A11" s="7">
        <v>10</v>
      </c>
      <c r="B11" s="8" t="s">
        <v>23</v>
      </c>
      <c r="C11" s="8" t="s">
        <v>24</v>
      </c>
      <c r="D11" s="7">
        <v>150</v>
      </c>
      <c r="E11" s="7">
        <v>20</v>
      </c>
      <c r="F11" s="9">
        <f t="shared" si="0"/>
        <v>3000</v>
      </c>
    </row>
    <row r="12" ht="26" customHeight="1" spans="1:6">
      <c r="A12" s="7">
        <v>11</v>
      </c>
      <c r="B12" s="8" t="s">
        <v>25</v>
      </c>
      <c r="C12" s="8" t="s">
        <v>26</v>
      </c>
      <c r="D12" s="7">
        <v>28</v>
      </c>
      <c r="E12" s="7">
        <v>150</v>
      </c>
      <c r="F12" s="9">
        <f t="shared" si="0"/>
        <v>4200</v>
      </c>
    </row>
    <row r="13" ht="26" customHeight="1" spans="1:6">
      <c r="A13" s="7">
        <v>12</v>
      </c>
      <c r="B13" s="8" t="s">
        <v>27</v>
      </c>
      <c r="C13" s="12"/>
      <c r="D13" s="7">
        <v>10</v>
      </c>
      <c r="E13" s="7">
        <v>260</v>
      </c>
      <c r="F13" s="9">
        <f t="shared" si="0"/>
        <v>2600</v>
      </c>
    </row>
    <row r="14" ht="26" customHeight="1" spans="1:7">
      <c r="A14" s="7">
        <v>14</v>
      </c>
      <c r="B14" s="8" t="s">
        <v>28</v>
      </c>
      <c r="C14" s="8" t="s">
        <v>29</v>
      </c>
      <c r="D14" s="7">
        <v>38</v>
      </c>
      <c r="E14" s="7">
        <v>20</v>
      </c>
      <c r="F14" s="9">
        <f t="shared" si="0"/>
        <v>760</v>
      </c>
      <c r="G14" s="13"/>
    </row>
    <row r="15" ht="26" customHeight="1" spans="1:6">
      <c r="A15" s="7">
        <v>15</v>
      </c>
      <c r="B15" s="8" t="s">
        <v>30</v>
      </c>
      <c r="C15" s="8" t="s">
        <v>31</v>
      </c>
      <c r="D15" s="7">
        <v>150</v>
      </c>
      <c r="E15" s="7">
        <v>5</v>
      </c>
      <c r="F15" s="9">
        <f t="shared" si="0"/>
        <v>750</v>
      </c>
    </row>
    <row r="16" ht="25.5" customHeight="1" spans="1:6">
      <c r="A16" s="7">
        <v>16</v>
      </c>
      <c r="B16" s="8" t="s">
        <v>32</v>
      </c>
      <c r="C16" s="8" t="s">
        <v>33</v>
      </c>
      <c r="D16" s="7">
        <v>150</v>
      </c>
      <c r="E16" s="7">
        <v>2</v>
      </c>
      <c r="F16" s="9">
        <f t="shared" si="0"/>
        <v>300</v>
      </c>
    </row>
    <row r="17" customFormat="1" ht="16.1" customHeight="1" spans="1:6">
      <c r="A17" s="7">
        <v>17</v>
      </c>
      <c r="B17" s="10" t="s">
        <v>34</v>
      </c>
      <c r="C17" s="10" t="s">
        <v>35</v>
      </c>
      <c r="D17" s="7">
        <v>102</v>
      </c>
      <c r="E17" s="7">
        <v>50</v>
      </c>
      <c r="F17" s="9">
        <f t="shared" si="0"/>
        <v>5100</v>
      </c>
    </row>
    <row r="18" customFormat="1" ht="37" customHeight="1" spans="1:6">
      <c r="A18" s="7">
        <v>18</v>
      </c>
      <c r="B18" s="10" t="s">
        <v>36</v>
      </c>
      <c r="C18" s="10" t="s">
        <v>37</v>
      </c>
      <c r="D18" s="7">
        <v>3</v>
      </c>
      <c r="E18" s="7">
        <v>1200</v>
      </c>
      <c r="F18" s="9">
        <f t="shared" si="0"/>
        <v>3600</v>
      </c>
    </row>
    <row r="19" ht="16.1" customHeight="1" spans="1:6">
      <c r="A19" s="7">
        <v>19</v>
      </c>
      <c r="B19" s="8" t="s">
        <v>38</v>
      </c>
      <c r="C19" s="7"/>
      <c r="D19" s="7">
        <v>1</v>
      </c>
      <c r="E19" s="7">
        <v>20</v>
      </c>
      <c r="F19" s="9">
        <v>20</v>
      </c>
    </row>
    <row r="20" ht="16.35" customHeight="1" spans="1:6">
      <c r="A20" s="12"/>
      <c r="B20" s="12"/>
      <c r="C20" s="5" t="s">
        <v>6</v>
      </c>
      <c r="D20" s="12"/>
      <c r="E20" s="12"/>
      <c r="F20" s="14">
        <f>SUM(F3:F19)</f>
        <v>61740</v>
      </c>
    </row>
  </sheetData>
  <mergeCells count="1">
    <mergeCell ref="A1:F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1"/>
  <sheetViews>
    <sheetView workbookViewId="0">
      <selection activeCell="A1" sqref="$A1:$XFD1048576"/>
    </sheetView>
  </sheetViews>
  <sheetFormatPr defaultColWidth="9" defaultRowHeight="13.8"/>
  <cols>
    <col min="1" max="1" width="5.25" customWidth="1"/>
    <col min="2" max="3" width="22.5" customWidth="1"/>
    <col min="4" max="6" width="11.125" customWidth="1"/>
  </cols>
  <sheetData>
    <row r="1" ht="21.75" customHeight="1"/>
    <row r="3" ht="15.75" customHeight="1"/>
    <row r="7" ht="15.75" customHeight="1"/>
    <row r="10" ht="15.75" customHeight="1"/>
    <row r="11" ht="15.75" customHeight="1"/>
    <row r="13" ht="15.75" customHeight="1"/>
    <row r="14" ht="15.75" customHeight="1"/>
    <row r="18" ht="15.75" customHeight="1"/>
    <row r="19" ht="15.75" customHeight="1"/>
    <row r="20" ht="15.75" customHeight="1"/>
    <row r="23" ht="15.75" customHeight="1"/>
    <row r="24" ht="15.75" customHeight="1"/>
    <row r="26" ht="15.75" customHeight="1"/>
    <row r="27" ht="15.75" customHeight="1"/>
    <row r="30" ht="15.75" customHeight="1"/>
    <row r="31" ht="15.75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高胡兴</dc:creator>
  <cp:lastModifiedBy>邱玉冰</cp:lastModifiedBy>
  <dcterms:created xsi:type="dcterms:W3CDTF">2025-07-22T15:32:00Z</dcterms:created>
  <dcterms:modified xsi:type="dcterms:W3CDTF">2026-06-09T07:43:20Z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wqlLaW5nc29mdCBQREYgdG8gV1BTIDEyMA</vt:lpwstr>
  </property>
  <property fmtid="{D5CDD505-2E9C-101B-9397-08002B2CF9AE}" pid="3" name="Created">
    <vt:filetime>2026-04-29T02:48:33Z</vt:filetime>
  </property>
  <property fmtid="{D5CDD505-2E9C-101B-9397-08002B2CF9AE}" pid="4" name="ICV">
    <vt:lpwstr>AA4D565FCE154CCDA09E719EDFA2DCE5_12</vt:lpwstr>
  </property>
  <property fmtid="{D5CDD505-2E9C-101B-9397-08002B2CF9AE}" pid="5" name="KSOProductBuildVer">
    <vt:lpwstr>2052-11.8.6.11825</vt:lpwstr>
  </property>
  <property fmtid="{D5CDD505-2E9C-101B-9397-08002B2CF9AE}" pid="6" name="CalculationRule">
    <vt:i4>0</vt:i4>
  </property>
</Properties>
</file>