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<sst xmlns="http://schemas.openxmlformats.org/spreadsheetml/2006/main" count="51" uniqueCount="39">
  <si>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文创产品采购计划</t>
  </si>
  <si>
    <t>序号</t>
  </si>
  <si>
    <t>产品名称</t>
  </si>
  <si>
    <t>技术参数</t>
  </si>
  <si>
    <t>数量</t>
  </si>
  <si>
    <t>单位</t>
  </si>
  <si>
    <t>单价（元）</t>
  </si>
  <si>
    <t>预算（元）</t>
  </si>
  <si>
    <t>部门</t>
  </si>
  <si>
    <t>备注</t>
  </si>
  <si>
    <t>充气U型枕</t>
  </si>
  <si>
    <t>名称 按压式充气U型枕
规格 35x25cm
结构 按压充气泵/枕身/出气孔
特点 自带充气阀，便携充气
重量 重约80g</t>
  </si>
  <si>
    <t>个</t>
  </si>
  <si>
    <t>陶瓷马克杯</t>
  </si>
  <si>
    <t>1.产品材质：陶瓷(红色、奶霜白）
2.产品参数：360mL
3.装箱明细：24
4.设计：根据要求设计、印制宣传标语图案，彩色印刷。</t>
  </si>
  <si>
    <t>钛金马克杯</t>
  </si>
  <si>
    <t>1.产品材质：钛；
2.产品规格：320mL
3.款式：宽口，带盖子和袋子。
4.颜色：瀚海蓝/皓月银
5.优质纯钛，不产生金属异味，天然抑菌，保持饮品新鲜度。医疗级亲生物材质，无过敏及不良反应。把手方便吊挂，使用方便。不使用时，可折叠，节省空间。单层，可加热可冷藏。咖啡、牛奶等饮品可直接置于电陶炉上加热（或使用恒温杯垫）；盖上杯盖，果汁、咖啡可置于冰箱冷藏保存。</t>
  </si>
  <si>
    <t>收纳袋</t>
  </si>
  <si>
    <t>1.旅行收纳袋，价款手提，结实省力
2.材质：210D牛津材质，耐用
3.产品尺寸：38*60cm
4.承重：10kg
5.按照要求设计制作</t>
  </si>
  <si>
    <t>杯垫</t>
  </si>
  <si>
    <t>1.产品材质：环保茶叶渣杯垫；
2.产品工艺：uv印刷；
3.产品尺寸：8*8cm，
4.环保材质，有效隔热防烫
5.设计：根据要求设计、印制宣传标语图案，彩色印刷。</t>
  </si>
  <si>
    <t>手机包</t>
  </si>
  <si>
    <t>1.材质：PU,单根编制肩带,竖款方形
2.颜色：8款颜色
3.产品规格：18*11*4.5cm+10*10*2.5cm
4.产品重量：245个+55g
5.设计：根据要求设计、印制宣传标语图案，彩色印刷。</t>
  </si>
  <si>
    <t>小号药盒</t>
  </si>
  <si>
    <t>1.材质：聚丙烯(PP)
2.产品尺寸:6*6*7.3cm,分格;可视化透明设计,开合扣设计
3.克重:65g</t>
  </si>
  <si>
    <t>艾草捶</t>
  </si>
  <si>
    <t>1.产品规格：16cm，紫色、黄色、绿色多色可选；盒尺寸：9*9*30mm,按摩锤尺寸:8*26cm_x000b_装箱数；60盒/箱,外箱尺寸；59*47*61
2.材质：棉布材质，舒适柔软，缠绕结实，防滑吸汗，手工编织，结实耐用；
3.上市医疗品牌；
4.配方:15种中药材配制而成,经络拍打按摩锤选用玫瑰花、月季花、艾草、益母草、鸡血藤、青花椒、老姜、桑叶、桂枝、当归、川芎、丹参、独活、羌活、白芷等中药材制作而成。
5.设计定制</t>
  </si>
  <si>
    <t>急救包</t>
  </si>
  <si>
    <t>1.材质：pu材质;
2.规格：100*145*50mm;
3.配置：内含纱布块、弹性细带、创口贴、透气胶带、医用敷贴、碘伏消毒液、酒精湿巾、检查手套、安全别针、安全剪刀、高频救生哨、健康急救卡、外包。
4.印制内容及印制工艺：宣传主题和/或云南大象结核大象L0G0</t>
  </si>
  <si>
    <t>钥匙扣</t>
  </si>
  <si>
    <t>1.材质：亚克力；
2.规格：6cm，厚度4mm；
3.工艺：双面透明。</t>
  </si>
  <si>
    <t>冰箱贴、徽章等</t>
  </si>
  <si>
    <t>1. 样式：定制化文创产品，冰箱贴为磁吸式，可选金属冲压、锌合金电镀、亚克力材质，可设计卫生应急相关图案（如急救标识、卫生宣传标语）；徽章为锌合金珐琅填色款式，带有别针设计；
2. 参数：冰箱贴常规尺寸约 5*5cm，徽章尺寸可定制；冰箱贴磁吸强度可吸附于铁质表面，徽章别针牢固不易脱落，材质符合环保标准（RoHS 标准）；
3. 规格：冰箱贴分为基础款、定制款，徽章可做镂空、雕花等复杂造型。</t>
  </si>
  <si>
    <t>定制鼠标垫</t>
  </si>
  <si>
    <t>1.尺寸：200mm*240mm*3mm （长宽厚）；
2.材质:布面橡胶，再生胶；
3.工艺：锁边；
4.彩色印刷。
(图样定制）</t>
  </si>
  <si>
    <t>七指经络按摩梳</t>
  </si>
  <si>
    <t>1.产品规格：长度11.5cm，整木制作厚度2cm,约40g；
2.材质：小叶黑檀木，木质较硬，色泽红润；
3.工艺：360°无棱角打磨工艺；
4.功能：圆润梳齿,刮按两用,加厚制作,天然材质,健康环保。
5.定制包装盒</t>
  </si>
  <si>
    <t>合计</t>
  </si>
  <si>
    <t>注：产品需配备外包装盒，便于用于文创机。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</si>
</sst>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366395</xdr:colOff>
      <xdr:row>2</xdr:row>
      <xdr:rowOff>53340</xdr:rowOff>
    </xdr:from>
    <xdr:to>
      <xdr:col>3</xdr:col>
      <xdr:colOff>1779905</xdr:colOff>
      <xdr:row>2</xdr:row>
      <xdr:rowOff>1684655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5040" y="1018540"/>
          <a:ext cx="1413510" cy="1631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370840</xdr:colOff>
      <xdr:row>3</xdr:row>
      <xdr:rowOff>75565</xdr:rowOff>
    </xdr:from>
    <xdr:to>
      <xdr:col>3</xdr:col>
      <xdr:colOff>1774825</xdr:colOff>
      <xdr:row>3</xdr:row>
      <xdr:rowOff>1377950</xdr:rowOff>
    </xdr:to>
    <xdr:pic>
      <xdr:nvPicPr>
        <xdr:cNvPr id="3" name="Picture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769485" y="2818765"/>
          <a:ext cx="1403985" cy="1302385"/>
        </a:xfrm>
        <a:prstGeom prst="rect">
          <a:avLst/>
        </a:prstGeom>
      </xdr:spPr>
    </xdr:pic>
    <xdr:clientData/>
  </xdr:twoCellAnchor>
  <xdr:twoCellAnchor>
    <xdr:from>
      <xdr:col>3</xdr:col>
      <xdr:colOff>525780</xdr:colOff>
      <xdr:row>4</xdr:row>
      <xdr:rowOff>739140</xdr:rowOff>
    </xdr:from>
    <xdr:to>
      <xdr:col>3</xdr:col>
      <xdr:colOff>1624330</xdr:colOff>
      <xdr:row>4</xdr:row>
      <xdr:rowOff>2084070</xdr:rowOff>
    </xdr:to>
    <xdr:pic>
      <xdr:nvPicPr>
        <xdr:cNvPr id="4" name="图片 3" descr="//192.168.19.180/内部/BaiduSyncdisk/B-产品信息资料库/太可/目录在册/精修/27-28.B0329-1605-纯钛马克杯-320mL+450mL/画板 11.jpg画板 11"/>
        <xdr:cNvPicPr>
          <a:picLocks noChangeAspect="1"/>
        </xdr:cNvPicPr>
      </xdr:nvPicPr>
      <xdr:blipFill>
        <a:blip r:embed="rId3"/>
        <a:srcRect l="51393" t="36743" r="12614" b="19229"/>
        <a:stretch>
          <a:fillRect/>
        </a:stretch>
      </xdr:blipFill>
      <xdr:spPr>
        <a:xfrm>
          <a:off x="4924425" y="4968240"/>
          <a:ext cx="1098550" cy="1344930"/>
        </a:xfrm>
        <a:prstGeom prst="rect">
          <a:avLst/>
        </a:prstGeom>
      </xdr:spPr>
    </xdr:pic>
    <xdr:clientData/>
  </xdr:twoCellAnchor>
  <xdr:twoCellAnchor editAs="oneCell">
    <xdr:from>
      <xdr:col>3</xdr:col>
      <xdr:colOff>484505</xdr:colOff>
      <xdr:row>6</xdr:row>
      <xdr:rowOff>107950</xdr:rowOff>
    </xdr:from>
    <xdr:to>
      <xdr:col>3</xdr:col>
      <xdr:colOff>1694815</xdr:colOff>
      <xdr:row>6</xdr:row>
      <xdr:rowOff>1442085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883150" y="7626350"/>
          <a:ext cx="121031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191770</xdr:colOff>
      <xdr:row>7</xdr:row>
      <xdr:rowOff>128905</xdr:rowOff>
    </xdr:from>
    <xdr:to>
      <xdr:col>3</xdr:col>
      <xdr:colOff>2085340</xdr:colOff>
      <xdr:row>7</xdr:row>
      <xdr:rowOff>2207260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0415" y="9171305"/>
          <a:ext cx="1893570" cy="2078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296545</xdr:colOff>
      <xdr:row>8</xdr:row>
      <xdr:rowOff>292100</xdr:rowOff>
    </xdr:from>
    <xdr:to>
      <xdr:col>3</xdr:col>
      <xdr:colOff>1809115</xdr:colOff>
      <xdr:row>8</xdr:row>
      <xdr:rowOff>1260475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rcRect t="25280" b="13818"/>
        <a:stretch>
          <a:fillRect/>
        </a:stretch>
      </xdr:blipFill>
      <xdr:spPr>
        <a:xfrm>
          <a:off x="4695190" y="11696700"/>
          <a:ext cx="1512570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362585</xdr:colOff>
      <xdr:row>9</xdr:row>
      <xdr:rowOff>606425</xdr:rowOff>
    </xdr:from>
    <xdr:to>
      <xdr:col>3</xdr:col>
      <xdr:colOff>1920875</xdr:colOff>
      <xdr:row>10</xdr:row>
      <xdr:rowOff>6985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761230" y="13598525"/>
          <a:ext cx="1558290" cy="171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302260</xdr:colOff>
      <xdr:row>10</xdr:row>
      <xdr:rowOff>177800</xdr:rowOff>
    </xdr:from>
    <xdr:to>
      <xdr:col>3</xdr:col>
      <xdr:colOff>1981835</xdr:colOff>
      <xdr:row>10</xdr:row>
      <xdr:rowOff>1775460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700905" y="15481300"/>
          <a:ext cx="1679575" cy="159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219075</xdr:colOff>
      <xdr:row>11</xdr:row>
      <xdr:rowOff>104140</xdr:rowOff>
    </xdr:from>
    <xdr:to>
      <xdr:col>3</xdr:col>
      <xdr:colOff>1910715</xdr:colOff>
      <xdr:row>11</xdr:row>
      <xdr:rowOff>1903095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617720" y="17325340"/>
          <a:ext cx="1691640" cy="1798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316547</xdr:colOff>
      <xdr:row>13</xdr:row>
      <xdr:rowOff>184467</xdr:rowOff>
    </xdr:from>
    <xdr:to>
      <xdr:col>3</xdr:col>
      <xdr:colOff>1696402</xdr:colOff>
      <xdr:row>13</xdr:row>
      <xdr:rowOff>1746567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rot="16200000">
          <a:off x="4623435" y="21522055"/>
          <a:ext cx="1562100" cy="1379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zoomScale="80" zoomScaleNormal="80" workbookViewId="0">
      <pane ySplit="2" topLeftCell="A13" activePane="bottomLeft" state="frozen"/>
      <selection/>
      <selection pane="bottomLeft" activeCell="C21" sqref="C21"/>
    </sheetView>
  </sheetViews>
  <sheetFormatPr defaultColWidth="8.72727272727273" defaultRowHeight="14"/>
  <cols>
    <col min="1" max="1" width="7.63636363636364" customWidth="1"/>
    <col min="2" max="2" width="16.8181818181818" customWidth="1"/>
    <col min="3" max="3" width="38.5181818181818" customWidth="1"/>
    <col min="4" max="4" width="31.3636363636364" customWidth="1"/>
    <col min="5" max="5" width="8.81818181818182" customWidth="1"/>
    <col min="6" max="7" width="8.54545454545454" customWidth="1"/>
    <col min="8" max="8" width="11.8181818181818" customWidth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spans="1:10">
      <c r="A2" s="3" t="s">
        <v>1</v>
      </c>
      <c r="B2" s="3" t="s">
        <v>2</v>
      </c>
      <c r="C2" s="3" t="s">
        <v>3</v>
      </c>
      <c r="D2" s="3"/>
      <c r="E2" s="4" t="s">
        <v>4</v>
      </c>
      <c r="F2" s="3" t="s">
        <v>5</v>
      </c>
      <c r="G2" s="5" t="s">
        <v>6</v>
      </c>
      <c r="H2" s="5" t="s">
        <v>7</v>
      </c>
      <c r="I2" s="5" t="s">
        <v>8</v>
      </c>
      <c r="J2" s="6" t="s">
        <v>9</v>
      </c>
    </row>
    <row r="3" ht="140" customHeight="1" spans="1:10">
      <c r="A3" s="7">
        <v>1</v>
      </c>
      <c r="B3" s="8" t="s">
        <v>10</v>
      </c>
      <c r="C3" s="9" t="s">
        <v>11</v>
      </c>
      <c r="D3" s="9"/>
      <c r="E3" s="10">
        <v>66</v>
      </c>
      <c r="F3" s="8" t="s">
        <v>12</v>
      </c>
      <c r="G3" s="11">
        <v>14.3</v>
      </c>
      <c r="H3" s="11">
        <f t="shared" ref="H3:H15" si="0">E3*G3</f>
        <v>943.8</v>
      </c>
      <c r="I3" s="11"/>
      <c r="J3" s="12"/>
    </row>
    <row r="4" ht="117" customHeight="1" spans="1:10">
      <c r="A4" s="7">
        <v>2</v>
      </c>
      <c r="B4" s="8" t="s">
        <v>13</v>
      </c>
      <c r="C4" s="9" t="s">
        <v>14</v>
      </c>
      <c r="D4" s="9"/>
      <c r="E4" s="10">
        <v>50</v>
      </c>
      <c r="F4" s="8" t="s">
        <v>12</v>
      </c>
      <c r="G4" s="11">
        <v>61</v>
      </c>
      <c r="H4" s="11">
        <f t="shared" si="0"/>
        <v>3050</v>
      </c>
      <c r="I4" s="13"/>
      <c r="J4" s="13"/>
    </row>
    <row r="5" ht="168" spans="1:10">
      <c r="A5" s="7">
        <v>3</v>
      </c>
      <c r="B5" s="8" t="s">
        <v>15</v>
      </c>
      <c r="C5" s="9" t="s">
        <v>16</v>
      </c>
      <c r="D5" s="9"/>
      <c r="E5" s="10">
        <v>50</v>
      </c>
      <c r="F5" s="8" t="s">
        <v>12</v>
      </c>
      <c r="G5" s="11">
        <v>137</v>
      </c>
      <c r="H5" s="11">
        <f t="shared" si="0"/>
        <v>6850</v>
      </c>
      <c r="I5" s="13"/>
      <c r="J5" s="13"/>
    </row>
    <row r="6" ht="91" customHeight="1" spans="1:10">
      <c r="A6" s="7">
        <v>4</v>
      </c>
      <c r="B6" s="14" t="s">
        <v>17</v>
      </c>
      <c r="C6" s="15" t="s">
        <v>18</v>
      </c>
      <c r="D6" s="15"/>
      <c r="E6" s="16">
        <v>100</v>
      </c>
      <c r="F6" s="8" t="s">
        <v>12</v>
      </c>
      <c r="G6" s="11">
        <v>5.5</v>
      </c>
      <c r="H6" s="11">
        <f t="shared" si="0"/>
        <v>550</v>
      </c>
      <c r="I6" s="13"/>
      <c r="J6" s="13"/>
    </row>
    <row r="7" ht="120" customHeight="1" spans="1:10">
      <c r="A7" s="7">
        <v>5</v>
      </c>
      <c r="B7" s="8" t="s">
        <v>19</v>
      </c>
      <c r="C7" s="9" t="s">
        <v>20</v>
      </c>
      <c r="D7" s="9"/>
      <c r="E7" s="10">
        <v>95</v>
      </c>
      <c r="F7" s="8" t="s">
        <v>12</v>
      </c>
      <c r="G7" s="11">
        <v>12</v>
      </c>
      <c r="H7" s="11">
        <f t="shared" si="0"/>
        <v>1140</v>
      </c>
      <c r="I7" s="13"/>
      <c r="J7" s="13"/>
    </row>
    <row r="8" ht="186" customHeight="1" spans="1:10">
      <c r="A8" s="7">
        <v>6</v>
      </c>
      <c r="B8" s="14" t="s">
        <v>21</v>
      </c>
      <c r="C8" s="15" t="s">
        <v>22</v>
      </c>
      <c r="D8" s="15"/>
      <c r="E8" s="16">
        <v>52</v>
      </c>
      <c r="F8" s="8" t="s">
        <v>12</v>
      </c>
      <c r="G8" s="11">
        <v>27.6</v>
      </c>
      <c r="H8" s="11">
        <f t="shared" si="0"/>
        <v>1435.2</v>
      </c>
      <c r="I8" s="13"/>
      <c r="J8" s="13"/>
    </row>
    <row r="9" ht="125" customHeight="1" spans="1:10">
      <c r="A9" s="7">
        <v>7</v>
      </c>
      <c r="B9" s="8" t="s">
        <v>23</v>
      </c>
      <c r="C9" s="9" t="s">
        <v>24</v>
      </c>
      <c r="D9" s="9"/>
      <c r="E9" s="17">
        <v>100</v>
      </c>
      <c r="F9" s="8" t="s">
        <v>12</v>
      </c>
      <c r="G9" s="11">
        <v>7</v>
      </c>
      <c r="H9" s="11">
        <f t="shared" si="0"/>
        <v>700</v>
      </c>
      <c r="I9" s="13"/>
      <c r="J9" s="13"/>
    </row>
    <row r="10" ht="182" spans="1:10">
      <c r="A10" s="7">
        <v>8</v>
      </c>
      <c r="B10" s="8" t="s">
        <v>25</v>
      </c>
      <c r="C10" s="9" t="s">
        <v>26</v>
      </c>
      <c r="D10" s="9"/>
      <c r="E10" s="17">
        <v>62</v>
      </c>
      <c r="F10" s="8" t="s">
        <v>12</v>
      </c>
      <c r="G10" s="11">
        <v>24</v>
      </c>
      <c r="H10" s="11">
        <f t="shared" si="0"/>
        <v>1488</v>
      </c>
      <c r="I10" s="13"/>
      <c r="J10" s="13"/>
    </row>
    <row r="11" ht="151" customHeight="1" spans="1:10">
      <c r="A11" s="7">
        <v>9</v>
      </c>
      <c r="B11" s="8" t="s">
        <v>27</v>
      </c>
      <c r="C11" s="9" t="s">
        <v>28</v>
      </c>
      <c r="D11" s="9"/>
      <c r="E11" s="17">
        <v>51</v>
      </c>
      <c r="F11" s="8" t="s">
        <v>12</v>
      </c>
      <c r="G11" s="11">
        <v>55</v>
      </c>
      <c r="H11" s="11">
        <f t="shared" si="0"/>
        <v>2805</v>
      </c>
      <c r="I11" s="13"/>
      <c r="J11" s="13"/>
    </row>
    <row r="12" ht="163" customHeight="1" spans="1:10">
      <c r="A12" s="7">
        <v>10</v>
      </c>
      <c r="B12" s="8" t="s">
        <v>29</v>
      </c>
      <c r="C12" s="9" t="s">
        <v>30</v>
      </c>
      <c r="D12" s="9"/>
      <c r="E12" s="17">
        <v>101</v>
      </c>
      <c r="F12" s="8" t="s">
        <v>12</v>
      </c>
      <c r="G12" s="11">
        <v>10</v>
      </c>
      <c r="H12" s="11">
        <f t="shared" si="0"/>
        <v>1010</v>
      </c>
      <c r="I12" s="13"/>
      <c r="J12" s="13"/>
    </row>
    <row r="13" ht="154" spans="1:10">
      <c r="A13" s="7">
        <v>11</v>
      </c>
      <c r="B13" s="8" t="s">
        <v>31</v>
      </c>
      <c r="C13" s="9" t="s">
        <v>32</v>
      </c>
      <c r="D13" s="9"/>
      <c r="E13" s="17">
        <v>100</v>
      </c>
      <c r="F13" s="8" t="s">
        <v>12</v>
      </c>
      <c r="G13" s="11">
        <v>20</v>
      </c>
      <c r="H13" s="11">
        <f t="shared" si="0"/>
        <v>2000</v>
      </c>
      <c r="I13" s="13"/>
      <c r="J13" s="13"/>
    </row>
    <row r="14" ht="156" customHeight="1" spans="1:10">
      <c r="A14" s="7">
        <v>12</v>
      </c>
      <c r="B14" s="8" t="s">
        <v>33</v>
      </c>
      <c r="C14" s="9" t="s">
        <v>34</v>
      </c>
      <c r="D14" s="9"/>
      <c r="E14" s="10">
        <v>54</v>
      </c>
      <c r="F14" s="8" t="s">
        <v>12</v>
      </c>
      <c r="G14" s="11">
        <v>7</v>
      </c>
      <c r="H14" s="11">
        <f t="shared" si="0"/>
        <v>378</v>
      </c>
      <c r="I14" s="13"/>
      <c r="J14" s="13"/>
    </row>
    <row r="15" ht="112" spans="1:10">
      <c r="A15" s="7">
        <v>13</v>
      </c>
      <c r="B15" s="8" t="s">
        <v>35</v>
      </c>
      <c r="C15" s="9" t="s">
        <v>36</v>
      </c>
      <c r="D15" s="9"/>
      <c r="E15" s="17">
        <v>50</v>
      </c>
      <c r="F15" s="8" t="s">
        <v>12</v>
      </c>
      <c r="G15" s="11">
        <v>21</v>
      </c>
      <c r="H15" s="11">
        <f t="shared" si="0"/>
        <v>1050</v>
      </c>
      <c r="I15" s="13"/>
      <c r="J15" s="13"/>
    </row>
    <row r="16" ht="33" customHeight="1" spans="1:10">
      <c r="A16" s="7" t="s">
        <v>37</v>
      </c>
      <c r="B16" s="7"/>
      <c r="C16" s="7"/>
      <c r="D16" s="7"/>
      <c r="E16" s="13">
        <f>SUM(E3:E15)</f>
        <v>931</v>
      </c>
      <c r="F16" s="13"/>
      <c r="G16" s="13"/>
      <c r="H16" s="18">
        <f>SUM(H3:H15)</f>
        <v>23400</v>
      </c>
      <c r="I16" s="13"/>
      <c r="J16" s="13"/>
    </row>
    <row r="17" spans="1:7">
      <c r="A17" s="19" t="s">
        <v>38</v>
      </c>
      <c r="B17" s="19"/>
      <c r="C17" s="19"/>
      <c r="D17" s="19"/>
      <c r="E17" s="19"/>
      <c r="F17" s="19"/>
      <c r="G17" s="19"/>
    </row>
  </sheetData>
  <mergeCells count="3">
    <mergeCell ref="A1:J1"/>
    <mergeCell ref="A16:D16"/>
    <mergeCell ref="A17:G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''</dc:creator>
  <cp:lastModifiedBy>''</cp:lastModifiedBy>
  <dcterms:created xsi:type="dcterms:W3CDTF">2026-05-12T03:20:00Z</dcterms:created>
  <dcterms:modified xsi:type="dcterms:W3CDTF">2026-05-12T07:21:15Z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38B315A928BC4637A9AAEC773ED850FC_11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