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65"/>
  </bookViews>
  <sheets>
    <sheet name="电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7" name="ID_C057B469E26243CAA76D5941B14D4CE6" descr="New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3840" y="15496540"/>
          <a:ext cx="1311910" cy="147891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<sst xmlns="http://schemas.openxmlformats.org/spreadsheetml/2006/main" count="41" uniqueCount="29">
  <si>
    <r>
      <t>呈贡办公区</t>
    </r>
    <r>
      <rPr>
        <b/>
        <sz val="20"/>
        <color theme="1"/>
        <rFont val="宋体"/>
        <charset val="134"/>
      </rPr>
      <t>（招待所）</t>
    </r>
    <r>
      <rPr>
        <b/>
        <sz val="24"/>
        <color theme="1"/>
        <rFont val="宋体"/>
        <charset val="134"/>
      </rPr>
      <t>招标采购预算(电器)</t>
    </r>
  </si>
  <si>
    <t>二、电器明细表及预算</t>
  </si>
  <si>
    <t>序号</t>
  </si>
  <si>
    <t>名称</t>
  </si>
  <si>
    <t>规格型号</t>
  </si>
  <si>
    <t>数量</t>
  </si>
  <si>
    <t>单位</t>
  </si>
  <si>
    <t>单价</t>
  </si>
  <si>
    <t>金额</t>
  </si>
  <si>
    <t>备注</t>
  </si>
  <si>
    <t>红外线消毒柜</t>
  </si>
  <si>
    <t>台</t>
  </si>
  <si>
    <t>吹风机</t>
  </si>
  <si>
    <t xml:space="preserve">功率：1600W       电压：220V  
搭配安全开关，专为酒店客房设计
配置集风嘴                                 
防过热保护装置                                           
磨砂质感，不留指纹                                                                           
风速：2档热风，1档冷风                      
</t>
  </si>
  <si>
    <t>个</t>
  </si>
  <si>
    <t>电热水壶</t>
  </si>
  <si>
    <t xml:space="preserve">容量:0.8L   功率:1000W     
材质:304#不锈钢+PP外壳
底座可360°旋转
温控自动断电功能
防烧干保护功能
</t>
  </si>
  <si>
    <t>台灯</t>
  </si>
  <si>
    <t>布艺灯罩、触摸调光</t>
  </si>
  <si>
    <t>洗衣机</t>
  </si>
  <si>
    <t>10KG洗涤容量</t>
  </si>
  <si>
    <t>男/女卫生间各1台</t>
  </si>
  <si>
    <t>座机</t>
  </si>
  <si>
    <t>清晰大屏，免提通话</t>
  </si>
  <si>
    <t>微波炉</t>
  </si>
  <si>
    <t>侧开门，旋钮操控，定时烹饪，微波速热</t>
  </si>
  <si>
    <t>饮水机</t>
  </si>
  <si>
    <t>多档调温，温度显示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</si>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</sst>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.00_);[Red]\([$€-2]\ #,##0.00\)"/>
    <numFmt numFmtId="177" formatCode="0.00_);\(0.00\)"/>
    <numFmt numFmtId="178" formatCode="0_);\(0\)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2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176" fontId="2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78" fontId="0" fillId="3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8" fontId="0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287655</xdr:colOff>
      <xdr:row>4</xdr:row>
      <xdr:rowOff>182880</xdr:rowOff>
    </xdr:from>
    <xdr:to>
      <xdr:col>2</xdr:col>
      <xdr:colOff>823595</xdr:colOff>
      <xdr:row>4</xdr:row>
      <xdr:rowOff>1061720</xdr:rowOff>
    </xdr:to>
    <xdr:pic>
      <xdr:nvPicPr>
        <xdr:cNvPr id="4" name="ID_F5FDD110FF804186A5E7A5DE95536FB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8745" y="1389380"/>
          <a:ext cx="53594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" sqref="A1:I1"/>
    </sheetView>
  </sheetViews>
  <sheetFormatPr defaultColWidth="8.89166666666667" defaultRowHeight="13.5"/>
  <cols>
    <col min="2" max="2" width="22.225" customWidth="1"/>
    <col min="3" max="3" width="14.225" customWidth="1"/>
    <col min="4" max="4" width="31.5" customWidth="1"/>
    <col min="7" max="7" width="9.66666666666667" customWidth="1"/>
    <col min="9" max="9" width="17.25" customWidth="1"/>
  </cols>
  <sheetData>
    <row r="1" ht="31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9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4" t="s">
        <v>3</v>
      </c>
      <c r="C3" s="4"/>
      <c r="D3" s="5" t="s">
        <v>4</v>
      </c>
      <c r="E3" s="4" t="s">
        <v>5</v>
      </c>
      <c r="F3" s="4" t="s">
        <v>6</v>
      </c>
      <c r="G3" s="6" t="s">
        <v>7</v>
      </c>
      <c r="H3" s="6" t="s">
        <v>8</v>
      </c>
      <c r="I3" s="4" t="s">
        <v>9</v>
      </c>
    </row>
    <row r="4" ht="21" customHeight="1" spans="1:9">
      <c r="A4" s="7">
        <v>1</v>
      </c>
      <c r="B4" s="8" t="s">
        <v>10</v>
      </c>
      <c r="C4" s="8"/>
      <c r="D4" s="9"/>
      <c r="E4" s="7">
        <v>1</v>
      </c>
      <c r="F4" s="7" t="s">
        <v>11</v>
      </c>
      <c r="G4" s="10">
        <v>2000</v>
      </c>
      <c r="H4" s="10">
        <f>E4*G4</f>
        <v>2000</v>
      </c>
      <c r="I4" s="32"/>
    </row>
    <row r="5" ht="84" customHeight="1" spans="1:9">
      <c r="A5" s="7">
        <v>2</v>
      </c>
      <c r="B5" s="8" t="s">
        <v>12</v>
      </c>
      <c r="C5" s="11"/>
      <c r="D5" s="12" t="s">
        <v>13</v>
      </c>
      <c r="E5" s="7">
        <v>42</v>
      </c>
      <c r="F5" s="7" t="s">
        <v>14</v>
      </c>
      <c r="G5" s="13">
        <v>120</v>
      </c>
      <c r="H5" s="14">
        <f>E5*G5</f>
        <v>5040</v>
      </c>
      <c r="I5" s="15"/>
    </row>
    <row r="6" ht="71" customHeight="1" spans="1:9">
      <c r="A6" s="7">
        <v>3</v>
      </c>
      <c r="B6" s="8" t="s">
        <v>15</v>
      </c>
      <c r="C6" s="15" t="str">
        <f>_xlfn.DISPIMG("ID_C057B469E26243CAA76D5941B14D4CE6",1)</f>
        <v>=DISPIMG("ID_C057B469E26243CAA76D5941B14D4CE6",1)</v>
      </c>
      <c r="D6" s="12" t="s">
        <v>16</v>
      </c>
      <c r="E6" s="7">
        <v>42</v>
      </c>
      <c r="F6" s="7" t="s">
        <v>14</v>
      </c>
      <c r="G6" s="13">
        <v>100</v>
      </c>
      <c r="H6" s="14">
        <f>E6*G6</f>
        <v>4200</v>
      </c>
      <c r="I6" s="15"/>
    </row>
    <row r="7" ht="21" customHeight="1" spans="1:9">
      <c r="A7" s="7">
        <v>4</v>
      </c>
      <c r="B7" s="16" t="s">
        <v>17</v>
      </c>
      <c r="C7" s="17"/>
      <c r="D7" s="18" t="s">
        <v>18</v>
      </c>
      <c r="E7" s="19">
        <v>42</v>
      </c>
      <c r="F7" s="19" t="s">
        <v>14</v>
      </c>
      <c r="G7" s="14">
        <v>100</v>
      </c>
      <c r="H7" s="14">
        <f>E7*G7</f>
        <v>4200</v>
      </c>
      <c r="I7" s="33"/>
    </row>
    <row r="8" spans="1:9">
      <c r="A8" s="7">
        <v>5</v>
      </c>
      <c r="B8" s="20" t="s">
        <v>19</v>
      </c>
      <c r="C8" s="21"/>
      <c r="D8" s="21" t="s">
        <v>20</v>
      </c>
      <c r="E8" s="20">
        <v>2</v>
      </c>
      <c r="F8" s="20" t="s">
        <v>11</v>
      </c>
      <c r="G8" s="22">
        <v>3000</v>
      </c>
      <c r="H8" s="22">
        <f>E8*G8</f>
        <v>6000</v>
      </c>
      <c r="I8" s="34" t="s">
        <v>21</v>
      </c>
    </row>
    <row r="9" spans="1:9">
      <c r="A9" s="7">
        <v>6</v>
      </c>
      <c r="B9" s="23" t="s">
        <v>22</v>
      </c>
      <c r="C9" s="24"/>
      <c r="D9" s="25" t="s">
        <v>23</v>
      </c>
      <c r="E9" s="7">
        <v>1</v>
      </c>
      <c r="F9" s="7" t="s">
        <v>14</v>
      </c>
      <c r="G9" s="7">
        <v>300</v>
      </c>
      <c r="H9" s="10">
        <f>E9*G9</f>
        <v>300</v>
      </c>
      <c r="I9" s="32"/>
    </row>
    <row r="10" ht="28" customHeight="1" spans="1:9">
      <c r="A10" s="7">
        <v>7</v>
      </c>
      <c r="B10" s="26" t="s">
        <v>24</v>
      </c>
      <c r="C10" s="27" t="s">
        <v>25</v>
      </c>
      <c r="D10" s="28"/>
      <c r="E10" s="19">
        <v>1</v>
      </c>
      <c r="F10" s="19" t="s">
        <v>11</v>
      </c>
      <c r="G10" s="19">
        <v>1160</v>
      </c>
      <c r="H10" s="7">
        <f>E10*G10</f>
        <v>1160</v>
      </c>
      <c r="I10" s="34"/>
    </row>
    <row r="11" spans="1:9">
      <c r="A11" s="7">
        <v>8</v>
      </c>
      <c r="B11" s="23" t="s">
        <v>26</v>
      </c>
      <c r="C11" s="24"/>
      <c r="D11" s="24" t="s">
        <v>27</v>
      </c>
      <c r="E11" s="7">
        <v>1</v>
      </c>
      <c r="F11" s="7" t="s">
        <v>11</v>
      </c>
      <c r="G11" s="7">
        <v>900</v>
      </c>
      <c r="H11" s="19">
        <f>E11*G11</f>
        <v>900</v>
      </c>
      <c r="I11" s="32"/>
    </row>
    <row r="12" spans="1:9">
      <c r="A12" s="7">
        <v>9</v>
      </c>
      <c r="B12" s="7" t="s">
        <v>22</v>
      </c>
      <c r="C12" s="24"/>
      <c r="D12" s="25" t="s">
        <v>23</v>
      </c>
      <c r="E12" s="7">
        <v>1</v>
      </c>
      <c r="F12" s="7" t="s">
        <v>14</v>
      </c>
      <c r="G12" s="7">
        <v>300</v>
      </c>
      <c r="H12" s="7">
        <f>E12*G12</f>
        <v>300</v>
      </c>
      <c r="I12" s="32"/>
    </row>
    <row r="13" spans="1:9">
      <c r="A13" s="7">
        <v>10</v>
      </c>
      <c r="B13" s="19" t="s">
        <v>26</v>
      </c>
      <c r="C13" s="29"/>
      <c r="D13" s="24" t="s">
        <v>27</v>
      </c>
      <c r="E13" s="19">
        <v>1</v>
      </c>
      <c r="F13" s="19" t="s">
        <v>14</v>
      </c>
      <c r="G13" s="19">
        <v>900</v>
      </c>
      <c r="H13" s="7">
        <f>E13*G13</f>
        <v>900</v>
      </c>
      <c r="I13" s="32"/>
    </row>
    <row r="14" ht="27" customHeight="1" spans="1:9">
      <c r="A14" s="4"/>
      <c r="B14" s="4"/>
      <c r="C14" s="4" t="s">
        <v>28</v>
      </c>
      <c r="D14" s="5"/>
      <c r="E14" s="4"/>
      <c r="F14" s="4"/>
      <c r="G14" s="30"/>
      <c r="H14" s="31">
        <f>SUM(H4:H13)</f>
        <v>25000</v>
      </c>
      <c r="I14" s="32"/>
    </row>
  </sheetData>
  <mergeCells count="4">
    <mergeCell ref="A1:I1"/>
    <mergeCell ref="A2:I2"/>
    <mergeCell ref="C10:D10"/>
    <mergeCell ref="A14:B1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''</cp:lastModifiedBy>
  <dcterms:created xsi:type="dcterms:W3CDTF">2023-05-12T11:15:00Z</dcterms:created>
  <dcterms:modified xsi:type="dcterms:W3CDTF">2025-10-09T07:43:46Z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BE114D430C294450BEA65859F6ECC436_13</vt:lpwstr>
  </property>
</Properties>
</file>